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ER\Documents\Projets\Contenu Excel\17 - Combinaison de feuilles\"/>
    </mc:Choice>
  </mc:AlternateContent>
  <xr:revisionPtr revIDLastSave="0" documentId="13_ncr:1_{3B265699-2FC9-4931-9435-48D601196E5B}" xr6:coauthVersionLast="47" xr6:coauthVersionMax="47" xr10:uidLastSave="{00000000-0000-0000-0000-000000000000}"/>
  <bookViews>
    <workbookView xWindow="-108" yWindow="-108" windowWidth="23256" windowHeight="12576" xr2:uid="{43621C41-4B0F-4D16-8729-EEB63663EA8F}"/>
  </bookViews>
  <sheets>
    <sheet name="Videodecompta" sheetId="14"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Reporting" sheetId="13" r:id="rId14"/>
  </sheets>
  <externalReferences>
    <externalReference r:id="rId15"/>
    <externalReference r:id="rId16"/>
  </externalReferences>
  <definedNames>
    <definedName name="Comptes_Details">[1]Transactions!$AR$3:OFFSET([1]Transactions!$AT$3,COUNTA([1]Transactions!$AT$3:$AT$9999)-1,0,1,1)</definedName>
    <definedName name="Data_Articles">[2]Articles!$A$4:OFFSET([2]Articles!$A$4,COUNTA([2]Articles!$A$4:$A$999)-1,14,1,1)</definedName>
    <definedName name="EBE">[1]Transactions!$R$7</definedName>
    <definedName name="ID_Inventaire">[2]ID_Inventaire!$A$3:OFFSET([2]ID_Inventaire!$A$3,COUNTA([2]ID_Inventaire!$A$3:$A$9999)-1,0,1,1)</definedName>
    <definedName name="ID_Ordres">[2]Ordres!$A$4:OFFSET([2]Ordres!$A$4,COUNTA([2]Ordres!$A$4:$A$9985)-1,0,1,1)</definedName>
    <definedName name="Liste_AllantA">[2]OrdresArticles!$I$4:OFFSET([2]OrdresArticles!$A$4,COUNTA([2]OrdresArticles!$A$4:$A$99984)-1,8,1,1)</definedName>
    <definedName name="Liste_ArticlesAchetesEtVendus">[2]OrdresArticles!$D$4:OFFSET([2]OrdresArticles!$D$4,COUNTA([2]OrdresArticles!$D$4:$D$99984)-1,0,1,1)</definedName>
    <definedName name="Liste_PourTriInv">[2]Inventaire!$D$9:$I$9</definedName>
    <definedName name="Liste_TypeOrdre">[2]OrdresArticles!$B$4:OFFSET([2]OrdresArticles!$B$4,COUNTA([2]OrdresArticles!$B$4:$B$99984)-1,0,1,1)</definedName>
    <definedName name="Liste_VenantDe">[2]OrdresArticles!$H$4:OFFSET([2]OrdresArticles!$A$4,COUNTA([2]OrdresArticles!$A$4:$A$99984)-1,7,1,1)</definedName>
    <definedName name="Nom_Articles">[2]Articles!$B$4:OFFSET([2]Articles!$B$4,COUNTA([2]Articles!$B$4:$B$10001)-1,0,1,1)</definedName>
    <definedName name="Nom_Camions">[2]Camions!$B$4:OFFSET([2]Camions!$B$4,COUNTA([2]Camions!$B$4:$B$1001)-1,0,1,1)</definedName>
    <definedName name="Nom_Chauffeurs">[2]Chauffeur!$B$4:OFFSET([2]Chauffeur!$B$4,COUNTA([2]Chauffeur!$B$4:$B$1000)-1,0,1,1)</definedName>
    <definedName name="Nom_Clients">[2]Clients!$B$4:OFFSET([2]Clients!$B$4,COUNTA([2]Clients!$B$4:$B$1000)-1,0,1,1)</definedName>
    <definedName name="Nom_Fournisseurs">[2]Fsseur!$B$4:OFFSET([2]Fsseur!$B$4,COUNTA([2]Fsseur!$B$4:$B$1001)-1,0,1,1)</definedName>
    <definedName name="Nom_Magasins">[2]Magasin!$A$4:OFFSET([2]Magasin!$A$4,COUNTA([2]Magasin!$A$4:$A$20)-1,0,1,1)</definedName>
    <definedName name="Noms_MagasinsEtTous">[2]Inventaire!$A$6:OFFSET([2]Inventaire!$A$6,COUNTA([2]Inventaire!$A$6:$A$99)-1,0,1,1)</definedName>
    <definedName name="Periode">[1]Transactions!$Q$21:$Q$27</definedName>
    <definedName name="PlanDeComptes">[1]Transactions!$I$4:OFFSET([1]Transactions!$K$4,COUNTA([1]Transactions!$K$4:$K$1000)-1,0,1,1)</definedName>
    <definedName name="Quantités">[2]OrdresArticles!$E$4:OFFSET([2]OrdresArticles!$E$4,COUNTA([2]OrdresArticles!$E$4:$E$99984)-1,0,1,1)</definedName>
    <definedName name="Result_Comptes">[1]Transactions!$AC$4:OFFSET([1]Transactions!$AC$4,COUNTA([1]Transactions!$AC$4:$AC$99999)-1,0,1,1)</definedName>
    <definedName name="Result_Montant">[1]Transactions!$AF$4:OFFSET([1]Transactions!$AF$4,COUNTA([1]Transactions!$AF$4:$AF$9999)-1,0,1,1)</definedName>
    <definedName name="Result_SousRubrique">[1]Transactions!$AG$4:OFFSET([1]Transactions!$AG$4,COUNTA([1]Transactions!$AG$4:$AG$9999)-1,0,1,1)</definedName>
    <definedName name="ResultatCourant">[1]Transactions!$R$8</definedName>
    <definedName name="SousRubrique_Details">[1]Transactions!$AN$3:OFFSET([1]Transactions!$AP$3,COUNTA([1]Transactions!$AP$3:$AP$999)-1,0,1,1)</definedName>
    <definedName name="TotalChExploitation">[1]Transactions!$R$5</definedName>
    <definedName name="TotalPdtExploitation">[1]Transactions!$R$4</definedName>
    <definedName name="ValeurAjoutee">[1]Transactions!$R$6</definedName>
  </definedNames>
  <calcPr calcId="191029"/>
  <pivotCaches>
    <pivotCache cacheId="0"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3" l="1" a="1"/>
  <c r="M4" i="13" s="1"/>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c r="C20" i="12"/>
  <c r="B20" i="12"/>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B20" i="1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B20" i="10"/>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B20" i="9"/>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C20" i="8"/>
  <c r="B20" i="8"/>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AE20" i="6"/>
  <c r="AD20" i="6"/>
  <c r="AC20" i="6"/>
  <c r="AB20" i="6"/>
  <c r="AA20" i="6"/>
  <c r="Z20" i="6"/>
  <c r="Y20" i="6"/>
  <c r="X20" i="6"/>
  <c r="W20" i="6"/>
  <c r="V20" i="6"/>
  <c r="U20" i="6"/>
  <c r="T20" i="6"/>
  <c r="S20" i="6"/>
  <c r="R20" i="6"/>
  <c r="Q20" i="6"/>
  <c r="P20" i="6"/>
  <c r="O20" i="6"/>
  <c r="N20" i="6"/>
  <c r="M20" i="6"/>
  <c r="L20" i="6"/>
  <c r="K20" i="6"/>
  <c r="J20" i="6"/>
  <c r="I20" i="6"/>
  <c r="H20" i="6"/>
  <c r="G20" i="6"/>
  <c r="F20" i="6"/>
  <c r="E20" i="6"/>
  <c r="D20" i="6"/>
  <c r="C20" i="6"/>
  <c r="B20" i="6"/>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B20" i="4"/>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B20" i="3"/>
  <c r="AC20" i="2"/>
  <c r="AB20" i="2"/>
  <c r="AA20" i="2"/>
  <c r="Z20" i="2"/>
  <c r="Y20" i="2"/>
  <c r="X20" i="2"/>
  <c r="W20" i="2"/>
  <c r="V20" i="2"/>
  <c r="U20" i="2"/>
  <c r="T20" i="2"/>
  <c r="S20" i="2"/>
  <c r="R20" i="2"/>
  <c r="Q20" i="2"/>
  <c r="P20" i="2"/>
  <c r="O20" i="2"/>
  <c r="N20" i="2"/>
  <c r="M20" i="2"/>
  <c r="L20" i="2"/>
  <c r="K20" i="2"/>
  <c r="J20" i="2"/>
  <c r="I20" i="2"/>
  <c r="H20" i="2"/>
  <c r="G20" i="2"/>
  <c r="F20" i="2"/>
  <c r="E20" i="2"/>
  <c r="D20" i="2"/>
  <c r="C20" i="2"/>
  <c r="B20" i="2"/>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D0A079-AE7B-40AC-A7FA-8A67E69CEF85}" keepAlive="1" name="Requête - FunctionTransform" description="Connexion à la requête « FunctionTransform » dans le classeur." type="5" refreshedVersion="0" background="1">
    <dbPr connection="Provider=Microsoft.Mashup.OleDb.1;Data Source=$Workbook$;Location=FunctionTransform;Extended Properties=&quot;&quot;" command="SELECT * FROM [FunctionTransform]"/>
  </connection>
  <connection id="2" xr16:uid="{74F00F3C-6426-456E-9F15-1D9251E1C7DA}" keepAlive="1" name="Requête - RqConso" description="Connexion à la requête « RqConso » dans le classeur." type="5" refreshedVersion="8" background="1">
    <dbPr connection="Provider=Microsoft.Mashup.OleDb.1;Data Source=$Workbook$;Location=RqConso;Extended Properties=&quot;&quot;" command="SELECT * FROM [RqConso]"/>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<sst xmlns="http://schemas.openxmlformats.org/spreadsheetml/2006/main" count="2613" uniqueCount="59">
  <si>
    <t>Name</t>
  </si>
  <si>
    <t/>
  </si>
  <si>
    <t>Total</t>
  </si>
  <si>
    <t>Bouteille Vrac</t>
  </si>
  <si>
    <t>Bière blonde</t>
  </si>
  <si>
    <t>Verre 33 cl</t>
  </si>
  <si>
    <t>Bière du Pays</t>
  </si>
  <si>
    <t>Boisson Tamtam</t>
  </si>
  <si>
    <t>Soda gin Tonic</t>
  </si>
  <si>
    <t>Malt tonifiant</t>
  </si>
  <si>
    <t>Jus de fruit Gingimbre</t>
  </si>
  <si>
    <t>Boisson energisante 112</t>
  </si>
  <si>
    <t>Jus de fruit Pomme</t>
  </si>
  <si>
    <t>Jus de fruit Ananas</t>
  </si>
  <si>
    <t>Jus de fruit cocktail</t>
  </si>
  <si>
    <t>Bière Centenaire</t>
  </si>
  <si>
    <t>Jus de fruit Papaye</t>
  </si>
  <si>
    <t>Jus de fruit goyave naturel 65 cl</t>
  </si>
  <si>
    <t>Bouteille 65 cl Jus de fruit goyage</t>
  </si>
  <si>
    <t>Bouteille 65 cl Jus de fruit Ananas</t>
  </si>
  <si>
    <t>Bouteille 65 cl Jus de fruit fruit passion</t>
  </si>
  <si>
    <t>Source</t>
  </si>
  <si>
    <t>Total général</t>
  </si>
  <si>
    <t>janv</t>
  </si>
  <si>
    <t>févr</t>
  </si>
  <si>
    <t>mars</t>
  </si>
  <si>
    <t>avr</t>
  </si>
  <si>
    <t>mai</t>
  </si>
  <si>
    <t>juin</t>
  </si>
  <si>
    <t>juil</t>
  </si>
  <si>
    <t>août</t>
  </si>
  <si>
    <t>sept</t>
  </si>
  <si>
    <t>oct</t>
  </si>
  <si>
    <t>nov</t>
  </si>
  <si>
    <t>déc</t>
  </si>
  <si>
    <t>Somme de Ventes</t>
  </si>
  <si>
    <t>Mois (Dates)</t>
  </si>
  <si>
    <t>Jours (Dates)</t>
  </si>
  <si>
    <t>Dates</t>
  </si>
  <si>
    <t>Total Bière du Pays</t>
  </si>
  <si>
    <t>Total Boisson energisante 112</t>
  </si>
  <si>
    <t>Total Boisson Tamtam</t>
  </si>
  <si>
    <t>Total Bouteille 65 cl Jus de fruit Ananas</t>
  </si>
  <si>
    <t>Total Bouteille 65 cl Jus de fruit goyage</t>
  </si>
  <si>
    <t>Total Jus de fruit Ananas</t>
  </si>
  <si>
    <t>Total Jus de fruit Gingimbre</t>
  </si>
  <si>
    <t>Total Jus de fruit goyave naturel 65 cl</t>
  </si>
  <si>
    <t>Total Jus de fruit Papaye</t>
  </si>
  <si>
    <t>Total Jus de fruit Pomme</t>
  </si>
  <si>
    <t>Total Malt tonifiant</t>
  </si>
  <si>
    <t>Total Verre 33 cl</t>
  </si>
  <si>
    <t>Voir ExcelsFun</t>
  </si>
  <si>
    <t xml:space="preserve">Faites progresser votre carrière avec Videodecompta
</t>
  </si>
  <si>
    <r>
      <rPr>
        <b/>
        <sz val="11"/>
        <color theme="1"/>
        <rFont val="Calibri"/>
        <family val="2"/>
        <scheme val="minor"/>
      </rPr>
      <t>De Moyen à Expert sur Excel</t>
    </r>
    <r>
      <rPr>
        <sz val="11"/>
        <color theme="1"/>
        <rFont val="Calibri"/>
        <family val="2"/>
        <scheme val="minor"/>
      </rPr>
      <t xml:space="preserve"> : Grâce à cette formation, Excel ne sera plus un secret pour vous. Maitrisez les 10 fonctionnalités + 10 Formules qui feront de vous la référence Excel de votre département. Cette formation va à l'essentiel pour vous faire gagner un temps précieux dans l'utilisation du tableur Excel.</t>
    </r>
  </si>
  <si>
    <r>
      <rPr>
        <b/>
        <sz val="11"/>
        <color theme="1"/>
        <rFont val="Calibri"/>
        <family val="2"/>
        <scheme val="minor"/>
      </rPr>
      <t xml:space="preserve">Maitriser Power Query: de Débutant à Pro. </t>
    </r>
    <r>
      <rPr>
        <sz val="11"/>
        <color theme="1"/>
        <rFont val="Calibri"/>
        <family val="2"/>
        <scheme val="minor"/>
      </rPr>
      <t>Grâce à cette formation, Vous n'aurez plus besoin de trimer des heures à attendre que le département IT transforme sur Excel des données reçus d'un client sur fichier texte ou pdf. Vous consoliderez des millions de lignes de données, et ferez des reconciliations (clients, fournisseurs, rapprochements bancaires) en quelques secondes seulement.</t>
    </r>
  </si>
  <si>
    <r>
      <rPr>
        <b/>
        <sz val="11"/>
        <color theme="1"/>
        <rFont val="Calibri"/>
        <family val="2"/>
        <scheme val="minor"/>
      </rPr>
      <t>Concevoir des Applications Excel avec VBA</t>
    </r>
    <r>
      <rPr>
        <sz val="11"/>
        <color theme="1"/>
        <rFont val="Calibri"/>
        <family val="2"/>
        <scheme val="minor"/>
      </rPr>
      <t>. Automatisez n'importe laquelle de vos tâches redondantes en entreprise. Devenez Freelance en concevant pour vos clients des applications de gestion sur Excel.</t>
    </r>
  </si>
  <si>
    <r>
      <rPr>
        <b/>
        <sz val="11"/>
        <color theme="1"/>
        <rFont val="Calibri"/>
        <family val="2"/>
        <scheme val="minor"/>
      </rPr>
      <t>Maîtriser la clôture des comptes annuels</t>
    </r>
    <r>
      <rPr>
        <sz val="11"/>
        <color theme="1"/>
        <rFont val="Calibri"/>
        <family val="2"/>
        <scheme val="minor"/>
      </rPr>
      <t xml:space="preserve"> (du planning de clôture au dossier de contrôle des comptes) pour responsables comptables en charge de la clôture des comptes et comptables qui souhaitent monter en compétence</t>
    </r>
  </si>
  <si>
    <r>
      <rPr>
        <b/>
        <sz val="11"/>
        <color theme="1"/>
        <rFont val="Calibri"/>
        <family val="2"/>
        <scheme val="minor"/>
      </rPr>
      <t>Devenez Manager comptable grâce à la maîtrise du SYSCOHADA RÉVISÉ</t>
    </r>
    <r>
      <rPr>
        <sz val="11"/>
        <color theme="1"/>
        <rFont val="Calibri"/>
        <family val="2"/>
        <scheme val="minor"/>
      </rPr>
      <t xml:space="preserve"> pour responsables comptables et assistants qui veulent booster leur carrière à travers une bonne connaissance des traitements comptables recommandés par le nouveau référentiel SYSCOHADA</t>
    </r>
  </si>
  <si>
    <r>
      <t xml:space="preserve">Nous écrire à </t>
    </r>
    <r>
      <rPr>
        <b/>
        <sz val="11"/>
        <color theme="1"/>
        <rFont val="Calibri"/>
        <family val="2"/>
        <scheme val="minor"/>
      </rPr>
      <t>georges@videodecompta.com</t>
    </r>
    <r>
      <rPr>
        <sz val="11"/>
        <color theme="1"/>
        <rFont val="Calibri"/>
        <family val="2"/>
        <scheme val="minor"/>
      </rPr>
      <t xml:space="preserve"> ou sur </t>
    </r>
    <r>
      <rPr>
        <b/>
        <sz val="11"/>
        <color theme="1"/>
        <rFont val="Calibri"/>
        <family val="2"/>
        <scheme val="minor"/>
      </rPr>
      <t>whatsapp à</t>
    </r>
    <r>
      <rPr>
        <sz val="11"/>
        <color theme="1"/>
        <rFont val="Calibri"/>
        <family val="2"/>
        <scheme val="minor"/>
      </rPr>
      <t xml:space="preserve"> </t>
    </r>
    <r>
      <rPr>
        <b/>
        <sz val="11"/>
        <color theme="1"/>
        <rFont val="Calibri"/>
        <family val="2"/>
        <scheme val="minor"/>
      </rPr>
      <t>(237) 699 73 87 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</si>
</sst>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s>
  <borders count="10">
    <border>
      <left/>
      <right/>
      <top/>
      <bottom/>
      <diagonal/>
    </border>
    <border>
      <left/>
      <right/>
      <top style="medium">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14" fontId="0" fillId="0" borderId="0" xfId="0" applyNumberFormat="1"/>
    <xf numFmtId="0" fontId="1" fillId="0" borderId="1" xfId="0" applyFont="1" applyBorder="1"/>
    <xf numFmtId="0" fontId="0" fillId="0" borderId="0" xfId="0" quotePrefix="1"/>
    <xf numFmtId="0" fontId="0" fillId="0" borderId="0" xfId="0" pivotButton="1"/>
    <xf numFmtId="0" fontId="2" fillId="0" borderId="0" xfId="0" applyFont="1"/>
    <xf numFmtId="0" fontId="0" fillId="2" borderId="0" xfId="0" applyFill="1"/>
    <xf numFmtId="0" fontId="3" fillId="3" borderId="2" xfId="0" applyFont="1" applyFill="1" applyBorder="1"/>
    <xf numFmtId="0" fontId="5" fillId="3" borderId="3" xfId="0" applyFont="1" applyFill="1" applyBorder="1" applyAlignment="1">
      <alignment horizontal="center"/>
    </xf>
    <xf numFmtId="0" fontId="3" fillId="3" borderId="4" xfId="0" applyFont="1" applyFill="1" applyBorder="1"/>
    <xf numFmtId="0" fontId="0" fillId="2" borderId="5" xfId="0" applyFill="1" applyBorder="1"/>
    <xf numFmtId="0" fontId="0" fillId="2" borderId="6" xfId="0" applyFill="1" applyBorder="1"/>
    <xf numFmtId="0" fontId="0" fillId="2" borderId="0" xfId="0" applyFill="1" applyAlignment="1">
      <alignment horizontal="left" vertical="top" wrapText="1"/>
    </xf>
    <xf numFmtId="0" fontId="4" fillId="2" borderId="0" xfId="1" applyFill="1" applyBorder="1"/>
    <xf numFmtId="0" fontId="4" fillId="2" borderId="0" xfId="1" applyFill="1" applyBorder="1" applyAlignment="1">
      <alignment horizontal="left" vertical="top" wrapText="1"/>
    </xf>
    <xf numFmtId="0" fontId="0" fillId="2" borderId="7" xfId="0" applyFill="1" applyBorder="1"/>
    <xf numFmtId="0" fontId="0" fillId="2" borderId="8" xfId="0" applyFill="1" applyBorder="1"/>
    <xf numFmtId="0" fontId="0" fillId="2" borderId="9" xfId="0" applyFill="1" applyBorder="1"/>
  </cellXfs>
  <cellStyles count="2">
    <cellStyle name="Lien hypertexte 2" xfId="1" xr:uid="{EC04F323-2C4A-47DD-AF4F-427CCDCAE5C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ideodecompta.com/maitriser-power-query-de-debutant-a-pro/" TargetMode="External"/><Relationship Id="rId7" Type="http://schemas.openxmlformats.org/officeDocument/2006/relationships/hyperlink" Target="https://videodecompta.com/maitriser-la-cloture-des-comptes-annuels/" TargetMode="External"/><Relationship Id="rId2" Type="http://schemas.openxmlformats.org/officeDocument/2006/relationships/hyperlink" Target="https://www.videodecompta.com/de-moyen-a-expert-sur-excel/" TargetMode="External"/><Relationship Id="rId1" Type="http://schemas.openxmlformats.org/officeDocument/2006/relationships/image" Target="../media/image1.jpeg"/><Relationship Id="rId6" Type="http://schemas.openxmlformats.org/officeDocument/2006/relationships/hyperlink" Target="https://www.videodecompta.com/devenir-manager-comptable-grace-a-la-maitrise-du-syscohada-revise/" TargetMode="External"/><Relationship Id="rId5" Type="http://schemas.openxmlformats.org/officeDocument/2006/relationships/hyperlink" Target="https://www.videodecompta.com" TargetMode="External"/><Relationship Id="rId4" Type="http://schemas.openxmlformats.org/officeDocument/2006/relationships/hyperlink" Target="https://www.videodecompta.com/formation-concevoir-des-applications-excel-avec-vba/" TargetMode="External"/></Relationships>
</file>

<file path=xl/drawings/drawing1.xml><?xml version="1.0" encoding="utf-8"?>
<xdr:wsDr xmlns:xdr="http://schemas.openxmlformats.org/drawingml/2006/spreadsheetDrawing" xmlns:a="http://schemas.openxmlformats.org/drawingml/2006/main">
  <xdr:oneCellAnchor>
    <xdr:from>
      <xdr:col>0</xdr:col>
      <xdr:colOff>68580</xdr:colOff>
      <xdr:row>4</xdr:row>
      <xdr:rowOff>99060</xdr:rowOff>
    </xdr:from>
    <xdr:ext cx="4457700" cy="3451860"/>
    <xdr:pic>
      <xdr:nvPicPr>
        <xdr:cNvPr id="2" name="Image 1" descr="https://lh6.googleusercontent.com/1rmdSumFdpOxrSZQgdhjP13dHevH6QSBwEVwwFDp-i28y7HQVedBMNNZx6rHDDML6-RotWIdt9KMRV4hSl6KkGYp6kAXx4MqE4la3ILP7j1kMyu6CzZTMG0kBgltHVreCrwUxHQBSVM">
          <a:extLst>
            <a:ext uri="{FF2B5EF4-FFF2-40B4-BE49-F238E27FC236}">
              <a16:creationId xmlns:a16="http://schemas.microsoft.com/office/drawing/2014/main" id="{241F3259-9D36-4370-A0CA-3B44A249AA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807720"/>
          <a:ext cx="4457700" cy="34518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30480</xdr:colOff>
      <xdr:row>7</xdr:row>
      <xdr:rowOff>38100</xdr:rowOff>
    </xdr:from>
    <xdr:to>
      <xdr:col>10</xdr:col>
      <xdr:colOff>106680</xdr:colOff>
      <xdr:row>8</xdr:row>
      <xdr:rowOff>152400</xdr:rowOff>
    </xdr:to>
    <xdr:sp macro="" textlink="">
      <xdr:nvSpPr>
        <xdr:cNvPr id="3" name="Rectangle à coins arrondis 2">
          <a:hlinkClick xmlns:r="http://schemas.openxmlformats.org/officeDocument/2006/relationships" r:id="rId2" tooltip="Maitriser la clôture des comptes annuels"/>
          <a:extLst>
            <a:ext uri="{FF2B5EF4-FFF2-40B4-BE49-F238E27FC236}">
              <a16:creationId xmlns:a16="http://schemas.microsoft.com/office/drawing/2014/main" id="{7DD163D7-02D0-4B94-81AA-6AF4C54DB2C3}"/>
            </a:ext>
          </a:extLst>
        </xdr:cNvPr>
        <xdr:cNvSpPr/>
      </xdr:nvSpPr>
      <xdr:spPr>
        <a:xfrm>
          <a:off x="4739640" y="1303020"/>
          <a:ext cx="24536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devenir</a:t>
          </a:r>
          <a:r>
            <a:rPr lang="fr-FR" sz="1200" b="1" baseline="0">
              <a:solidFill>
                <a:schemeClr val="bg1"/>
              </a:solidFill>
            </a:rPr>
            <a:t> Meilleur sur Excel</a:t>
          </a:r>
          <a:endParaRPr lang="fr-FR" sz="1200" b="1">
            <a:solidFill>
              <a:schemeClr val="bg1"/>
            </a:solidFill>
          </a:endParaRPr>
        </a:p>
      </xdr:txBody>
    </xdr:sp>
    <xdr:clientData/>
  </xdr:twoCellAnchor>
  <xdr:twoCellAnchor>
    <xdr:from>
      <xdr:col>7</xdr:col>
      <xdr:colOff>38100</xdr:colOff>
      <xdr:row>16</xdr:row>
      <xdr:rowOff>76200</xdr:rowOff>
    </xdr:from>
    <xdr:to>
      <xdr:col>10</xdr:col>
      <xdr:colOff>777240</xdr:colOff>
      <xdr:row>18</xdr:row>
      <xdr:rowOff>7620</xdr:rowOff>
    </xdr:to>
    <xdr:sp macro="" textlink="">
      <xdr:nvSpPr>
        <xdr:cNvPr id="4" name="Rectangle à coins arrondis 2">
          <a:hlinkClick xmlns:r="http://schemas.openxmlformats.org/officeDocument/2006/relationships" r:id="rId3" tooltip="Maitriser la clôture des comptes annuels"/>
          <a:extLst>
            <a:ext uri="{FF2B5EF4-FFF2-40B4-BE49-F238E27FC236}">
              <a16:creationId xmlns:a16="http://schemas.microsoft.com/office/drawing/2014/main" id="{8B679551-2200-43A2-B9E8-CB5239DFF70A}"/>
            </a:ext>
          </a:extLst>
        </xdr:cNvPr>
        <xdr:cNvSpPr/>
      </xdr:nvSpPr>
      <xdr:spPr>
        <a:xfrm>
          <a:off x="4747260" y="2659380"/>
          <a:ext cx="31165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a:t>
          </a:r>
          <a:r>
            <a:rPr lang="fr-FR" sz="1200" b="1" baseline="0">
              <a:solidFill>
                <a:schemeClr val="bg1"/>
              </a:solidFill>
            </a:rPr>
            <a:t> démarrer ma formation Power Query</a:t>
          </a:r>
          <a:endParaRPr lang="fr-FR" sz="1200" b="1">
            <a:solidFill>
              <a:schemeClr val="bg1"/>
            </a:solidFill>
          </a:endParaRPr>
        </a:p>
      </xdr:txBody>
    </xdr:sp>
    <xdr:clientData/>
  </xdr:twoCellAnchor>
  <xdr:twoCellAnchor>
    <xdr:from>
      <xdr:col>7</xdr:col>
      <xdr:colOff>38100</xdr:colOff>
      <xdr:row>22</xdr:row>
      <xdr:rowOff>99060</xdr:rowOff>
    </xdr:from>
    <xdr:to>
      <xdr:col>9</xdr:col>
      <xdr:colOff>754380</xdr:colOff>
      <xdr:row>24</xdr:row>
      <xdr:rowOff>38100</xdr:rowOff>
    </xdr:to>
    <xdr:sp macro="" textlink="">
      <xdr:nvSpPr>
        <xdr:cNvPr id="5" name="Rectangle à coins arrondis 2">
          <a:hlinkClick xmlns:r="http://schemas.openxmlformats.org/officeDocument/2006/relationships" r:id="rId4" tooltip="Maitriser la clôture des comptes annuels"/>
          <a:extLst>
            <a:ext uri="{FF2B5EF4-FFF2-40B4-BE49-F238E27FC236}">
              <a16:creationId xmlns:a16="http://schemas.microsoft.com/office/drawing/2014/main" id="{E8C162F5-D9E2-49FD-B7D6-B797CEA651EC}"/>
            </a:ext>
          </a:extLst>
        </xdr:cNvPr>
        <xdr:cNvSpPr/>
      </xdr:nvSpPr>
      <xdr:spPr>
        <a:xfrm>
          <a:off x="4747260" y="3695700"/>
          <a:ext cx="23012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apprendre</a:t>
          </a:r>
          <a:r>
            <a:rPr lang="fr-FR" sz="1200" b="1" baseline="0">
              <a:solidFill>
                <a:schemeClr val="bg1"/>
              </a:solidFill>
            </a:rPr>
            <a:t> le VBA Excel</a:t>
          </a:r>
          <a:endParaRPr lang="fr-FR" sz="1200" b="1">
            <a:solidFill>
              <a:schemeClr val="bg1"/>
            </a:solidFill>
          </a:endParaRPr>
        </a:p>
      </xdr:txBody>
    </xdr:sp>
    <xdr:clientData/>
  </xdr:twoCellAnchor>
  <xdr:twoCellAnchor>
    <xdr:from>
      <xdr:col>14</xdr:col>
      <xdr:colOff>289560</xdr:colOff>
      <xdr:row>1</xdr:row>
      <xdr:rowOff>91440</xdr:rowOff>
    </xdr:from>
    <xdr:to>
      <xdr:col>20</xdr:col>
      <xdr:colOff>495300</xdr:colOff>
      <xdr:row>16</xdr:row>
      <xdr:rowOff>129540</xdr:rowOff>
    </xdr:to>
    <xdr:sp macro="" textlink="">
      <xdr:nvSpPr>
        <xdr:cNvPr id="6" name="Organigramme : Stockage à accès séquentiel 5">
          <a:hlinkClick xmlns:r="http://schemas.openxmlformats.org/officeDocument/2006/relationships" r:id="rId5"/>
          <a:extLst>
            <a:ext uri="{FF2B5EF4-FFF2-40B4-BE49-F238E27FC236}">
              <a16:creationId xmlns:a16="http://schemas.microsoft.com/office/drawing/2014/main" id="{7D7EE086-621C-463D-AEED-0DB58D69EA6D}"/>
            </a:ext>
          </a:extLst>
        </xdr:cNvPr>
        <xdr:cNvSpPr/>
      </xdr:nvSpPr>
      <xdr:spPr>
        <a:xfrm>
          <a:off x="9837420" y="167640"/>
          <a:ext cx="4960620" cy="2545080"/>
        </a:xfrm>
        <a:prstGeom prst="flowChartMagneticTap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fr-CM" sz="1100"/>
            <a:t>"</a:t>
          </a:r>
          <a:r>
            <a:rPr lang="fr-CM" sz="1100" b="1"/>
            <a:t>La formation Power Query avec Georges a été pour moi</a:t>
          </a:r>
          <a:r>
            <a:rPr lang="fr-CM" sz="1100" b="1" baseline="0"/>
            <a:t> une révélation </a:t>
          </a:r>
          <a:r>
            <a:rPr lang="fr-CM" sz="1100" baseline="0"/>
            <a:t>car elle a véritablement changé ma vie dans mon quotidien professionnel. </a:t>
          </a:r>
          <a:r>
            <a:rPr lang="fr-CM" sz="1100" b="1" baseline="0"/>
            <a:t>Cette formation m'a apporté une vraie plus-value dans mon travail </a:t>
          </a:r>
          <a:r>
            <a:rPr lang="fr-CM" sz="1100" baseline="0"/>
            <a:t>: une facilité à traiter des données avec rapidité et aisance et surtout avec beaucoup de recul. [...] </a:t>
          </a:r>
          <a:r>
            <a:rPr lang="fr-CM" sz="1100" b="1" baseline="0"/>
            <a:t>Je recommande vivement cette formation</a:t>
          </a:r>
          <a:r>
            <a:rPr lang="fr-CM" sz="1100" baseline="0"/>
            <a:t> a toute personne qui manipule des données, vous ne le regretterez pas."</a:t>
          </a:r>
        </a:p>
        <a:p>
          <a:pPr algn="l"/>
          <a:r>
            <a:rPr lang="fr-CM" sz="1100" baseline="0"/>
            <a:t>	</a:t>
          </a:r>
          <a:r>
            <a:rPr lang="fr-CM" sz="1100" b="0" baseline="0"/>
            <a:t>Barry Safiatou</a:t>
          </a:r>
        </a:p>
        <a:p>
          <a:pPr algn="l"/>
          <a:r>
            <a:rPr lang="fr-CM" sz="1100" b="0" baseline="0"/>
            <a:t>	Chargé d'études actuarielles - France</a:t>
          </a:r>
          <a:endParaRPr lang="fr-CM" sz="1100" b="0"/>
        </a:p>
      </xdr:txBody>
    </xdr:sp>
    <xdr:clientData/>
  </xdr:twoCellAnchor>
  <xdr:twoCellAnchor>
    <xdr:from>
      <xdr:col>6</xdr:col>
      <xdr:colOff>76200</xdr:colOff>
      <xdr:row>35</xdr:row>
      <xdr:rowOff>68580</xdr:rowOff>
    </xdr:from>
    <xdr:to>
      <xdr:col>10</xdr:col>
      <xdr:colOff>594360</xdr:colOff>
      <xdr:row>37</xdr:row>
      <xdr:rowOff>0</xdr:rowOff>
    </xdr:to>
    <xdr:sp macro="" textlink="">
      <xdr:nvSpPr>
        <xdr:cNvPr id="7" name="Rectangle à coins arrondis 2">
          <a:hlinkClick xmlns:r="http://schemas.openxmlformats.org/officeDocument/2006/relationships" r:id="rId6" tooltip="Maitriser la clôture des comptes annuels"/>
          <a:extLst>
            <a:ext uri="{FF2B5EF4-FFF2-40B4-BE49-F238E27FC236}">
              <a16:creationId xmlns:a16="http://schemas.microsoft.com/office/drawing/2014/main" id="{0ABFDFFF-FABD-484A-8DC0-7EF1167A413C}"/>
            </a:ext>
          </a:extLst>
        </xdr:cNvPr>
        <xdr:cNvSpPr/>
      </xdr:nvSpPr>
      <xdr:spPr>
        <a:xfrm>
          <a:off x="4678680" y="590550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aux</a:t>
          </a:r>
          <a:r>
            <a:rPr lang="fr-FR" sz="1200" b="1" baseline="0">
              <a:solidFill>
                <a:schemeClr val="bg1"/>
              </a:solidFill>
            </a:rPr>
            <a:t> normes comptables</a:t>
          </a:r>
          <a:endParaRPr lang="fr-FR" sz="1200" b="1">
            <a:solidFill>
              <a:schemeClr val="bg1"/>
            </a:solidFill>
          </a:endParaRPr>
        </a:p>
      </xdr:txBody>
    </xdr:sp>
    <xdr:clientData/>
  </xdr:twoCellAnchor>
  <xdr:twoCellAnchor>
    <xdr:from>
      <xdr:col>7</xdr:col>
      <xdr:colOff>30480</xdr:colOff>
      <xdr:row>28</xdr:row>
      <xdr:rowOff>99060</xdr:rowOff>
    </xdr:from>
    <xdr:to>
      <xdr:col>10</xdr:col>
      <xdr:colOff>655320</xdr:colOff>
      <xdr:row>30</xdr:row>
      <xdr:rowOff>0</xdr:rowOff>
    </xdr:to>
    <xdr:sp macro="" textlink="">
      <xdr:nvSpPr>
        <xdr:cNvPr id="8" name="Rectangle à coins arrondis 2">
          <a:hlinkClick xmlns:r="http://schemas.openxmlformats.org/officeDocument/2006/relationships" r:id="rId7" tooltip="Maitriser la clôture des comptes annuels"/>
          <a:extLst>
            <a:ext uri="{FF2B5EF4-FFF2-40B4-BE49-F238E27FC236}">
              <a16:creationId xmlns:a16="http://schemas.microsoft.com/office/drawing/2014/main" id="{65CD6F91-1C8C-4E34-BB62-CF8CAB49B389}"/>
            </a:ext>
          </a:extLst>
        </xdr:cNvPr>
        <xdr:cNvSpPr/>
      </xdr:nvSpPr>
      <xdr:spPr>
        <a:xfrm>
          <a:off x="4739640" y="470916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à la clôture des</a:t>
          </a:r>
          <a:r>
            <a:rPr lang="fr-FR" sz="1200" b="1" baseline="0">
              <a:solidFill>
                <a:schemeClr val="bg1"/>
              </a:solidFill>
            </a:rPr>
            <a:t> comptes</a:t>
          </a:r>
          <a:endParaRPr lang="fr-FR" sz="12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rojet%20Videodecompta/Contenu%20VBA/28%20-%20Compte%20de%20r&#233;sultat%20dynamique%20ok/CR%20dynamiqu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Projet%20Videodecompta/Contenu%20VBA/5%20-%20Gestion%20Magasins/Outil%20Gestion%20Magasi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CR"/>
      <sheetName val="Transactions"/>
    </sheetNames>
    <sheetDataSet>
      <sheetData sheetId="0"/>
      <sheetData sheetId="1"/>
      <sheetData sheetId="2">
        <row r="3">
          <cell r="AN3" t="str">
            <v>Compte</v>
          </cell>
          <cell r="AP3" t="str">
            <v>Montant</v>
          </cell>
          <cell r="AR3" t="str">
            <v>Compte</v>
          </cell>
          <cell r="AT3" t="str">
            <v>Montant</v>
          </cell>
        </row>
        <row r="4">
          <cell r="I4">
            <v>601100</v>
          </cell>
          <cell r="K4" t="str">
            <v>Achats consommés de marchandises</v>
          </cell>
          <cell r="R4">
            <v>76354501</v>
          </cell>
          <cell r="AC4">
            <v>632500</v>
          </cell>
          <cell r="AF4">
            <v>102574</v>
          </cell>
          <cell r="AG4" t="str">
            <v>Autres charges et services</v>
          </cell>
          <cell r="AP4">
            <v>905941</v>
          </cell>
          <cell r="AT4">
            <v>180353</v>
          </cell>
        </row>
        <row r="5">
          <cell r="K5" t="str">
            <v>Achats consommés de matières et fournitures</v>
          </cell>
          <cell r="R5">
            <v>33312571</v>
          </cell>
          <cell r="AC5">
            <v>632800</v>
          </cell>
          <cell r="AF5">
            <v>262224</v>
          </cell>
          <cell r="AG5" t="str">
            <v>Autres charges et services</v>
          </cell>
          <cell r="AP5">
            <v>957498</v>
          </cell>
          <cell r="AT5">
            <v>277554</v>
          </cell>
        </row>
        <row r="6">
          <cell r="K6" t="str">
            <v>Achats consommés de matières et fournitures</v>
          </cell>
          <cell r="R6">
            <v>43041930</v>
          </cell>
          <cell r="AC6">
            <v>632801</v>
          </cell>
          <cell r="AF6">
            <v>347425</v>
          </cell>
          <cell r="AG6" t="str">
            <v>Autres charges et services</v>
          </cell>
          <cell r="AP6">
            <v>539648</v>
          </cell>
          <cell r="AT6">
            <v>109392</v>
          </cell>
        </row>
        <row r="7">
          <cell r="K7" t="str">
            <v>Achats consommés de marchandises</v>
          </cell>
          <cell r="R7">
            <v>32750148</v>
          </cell>
          <cell r="AC7">
            <v>635100</v>
          </cell>
          <cell r="AF7">
            <v>350217</v>
          </cell>
          <cell r="AG7" t="str">
            <v>Autres charges et services</v>
          </cell>
          <cell r="AP7">
            <v>770676</v>
          </cell>
        </row>
        <row r="8">
          <cell r="K8" t="str">
            <v>Achats consommés de matières et fournitures</v>
          </cell>
          <cell r="R8">
            <v>30077455</v>
          </cell>
          <cell r="AC8">
            <v>635101</v>
          </cell>
          <cell r="AF8">
            <v>403906</v>
          </cell>
          <cell r="AG8" t="str">
            <v>Autres charges et services</v>
          </cell>
          <cell r="AP8">
            <v>991419</v>
          </cell>
        </row>
        <row r="9">
          <cell r="K9" t="str">
            <v>Achats consommés de matières et fournitures</v>
          </cell>
          <cell r="AC9">
            <v>638300</v>
          </cell>
          <cell r="AF9">
            <v>379926</v>
          </cell>
          <cell r="AG9" t="str">
            <v>Autres charges et services</v>
          </cell>
          <cell r="AP9">
            <v>728492</v>
          </cell>
        </row>
        <row r="10">
          <cell r="K10" t="str">
            <v>Energie</v>
          </cell>
          <cell r="AC10">
            <v>638500</v>
          </cell>
          <cell r="AF10">
            <v>186629</v>
          </cell>
          <cell r="AG10" t="str">
            <v>Autres charges et services</v>
          </cell>
          <cell r="AP10">
            <v>836409</v>
          </cell>
        </row>
        <row r="11">
          <cell r="K11" t="str">
            <v>Achats consommés de matières et fournitures</v>
          </cell>
          <cell r="AC11">
            <v>646100</v>
          </cell>
          <cell r="AF11">
            <v>98715</v>
          </cell>
          <cell r="AG11" t="str">
            <v>Impôts et taxes</v>
          </cell>
          <cell r="AP11">
            <v>379219</v>
          </cell>
        </row>
        <row r="12">
          <cell r="K12" t="str">
            <v>Energie</v>
          </cell>
          <cell r="AC12">
            <v>646200</v>
          </cell>
          <cell r="AF12">
            <v>149986</v>
          </cell>
          <cell r="AG12" t="str">
            <v>Impôts et taxes</v>
          </cell>
          <cell r="AP12">
            <v>681112</v>
          </cell>
        </row>
        <row r="13">
          <cell r="K13" t="str">
            <v>Energie</v>
          </cell>
          <cell r="AC13">
            <v>646400</v>
          </cell>
          <cell r="AF13">
            <v>69859</v>
          </cell>
          <cell r="AG13" t="str">
            <v>Impôts et taxes</v>
          </cell>
          <cell r="AP13">
            <v>603227</v>
          </cell>
        </row>
        <row r="14">
          <cell r="K14" t="str">
            <v>Energie</v>
          </cell>
          <cell r="AC14">
            <v>658800</v>
          </cell>
          <cell r="AF14">
            <v>81520</v>
          </cell>
          <cell r="AG14" t="str">
            <v>Autres charges et services</v>
          </cell>
          <cell r="AP14">
            <v>1016872</v>
          </cell>
        </row>
        <row r="15">
          <cell r="K15" t="str">
            <v>Achats consommés de matières et fournitures</v>
          </cell>
          <cell r="AC15">
            <v>661100</v>
          </cell>
          <cell r="AF15">
            <v>363161</v>
          </cell>
          <cell r="AG15" t="str">
            <v>Charges de personnel</v>
          </cell>
          <cell r="AP15">
            <v>571832</v>
          </cell>
        </row>
        <row r="16">
          <cell r="K16" t="str">
            <v>Achats consommés de matières et fournitures</v>
          </cell>
          <cell r="AC16">
            <v>661300</v>
          </cell>
          <cell r="AF16">
            <v>495113</v>
          </cell>
          <cell r="AG16" t="str">
            <v>Charges de personnel</v>
          </cell>
          <cell r="AP16">
            <v>626762</v>
          </cell>
        </row>
        <row r="17">
          <cell r="K17" t="str">
            <v>Autres charges et services</v>
          </cell>
          <cell r="AC17">
            <v>661800</v>
          </cell>
          <cell r="AF17">
            <v>187251</v>
          </cell>
          <cell r="AG17" t="str">
            <v>Charges de personnel</v>
          </cell>
          <cell r="AP17">
            <v>682675</v>
          </cell>
        </row>
        <row r="18">
          <cell r="K18" t="str">
            <v>Autres charges et services</v>
          </cell>
          <cell r="AC18">
            <v>662100</v>
          </cell>
          <cell r="AF18">
            <v>213080</v>
          </cell>
          <cell r="AG18" t="str">
            <v>Charges de personnel</v>
          </cell>
        </row>
        <row r="19">
          <cell r="K19" t="str">
            <v>Achats consommés de matières et fournitures</v>
          </cell>
          <cell r="AC19">
            <v>663100</v>
          </cell>
          <cell r="AF19">
            <v>258041</v>
          </cell>
          <cell r="AG19" t="str">
            <v>Charges de personnel</v>
          </cell>
        </row>
        <row r="20">
          <cell r="K20" t="str">
            <v>Autres charges et services</v>
          </cell>
          <cell r="AC20">
            <v>663400</v>
          </cell>
          <cell r="AF20">
            <v>42496</v>
          </cell>
          <cell r="AG20" t="str">
            <v>Charges de personnel</v>
          </cell>
        </row>
        <row r="21">
          <cell r="K21" t="str">
            <v>Autres charges et services</v>
          </cell>
          <cell r="Q21" t="str">
            <v>Ce mois</v>
          </cell>
          <cell r="AC21">
            <v>663800</v>
          </cell>
          <cell r="AF21">
            <v>233057</v>
          </cell>
          <cell r="AG21" t="str">
            <v>Charges de personnel</v>
          </cell>
        </row>
        <row r="22">
          <cell r="K22" t="str">
            <v>Autres charges et services</v>
          </cell>
          <cell r="Q22" t="str">
            <v>Trimestre 1</v>
          </cell>
          <cell r="AC22">
            <v>664100</v>
          </cell>
          <cell r="AF22">
            <v>251448</v>
          </cell>
          <cell r="AG22" t="str">
            <v>Charges de personnel</v>
          </cell>
        </row>
        <row r="23">
          <cell r="K23" t="str">
            <v>Autres charges et services</v>
          </cell>
          <cell r="Q23" t="str">
            <v>Trimestre 2</v>
          </cell>
          <cell r="AC23">
            <v>664120</v>
          </cell>
          <cell r="AF23">
            <v>193868</v>
          </cell>
          <cell r="AG23" t="str">
            <v>Charges de personnel</v>
          </cell>
        </row>
        <row r="24">
          <cell r="K24" t="str">
            <v>Loyer et charges locatives</v>
          </cell>
          <cell r="Q24" t="str">
            <v>Trimestre 3</v>
          </cell>
          <cell r="AC24">
            <v>664121</v>
          </cell>
          <cell r="AF24">
            <v>56771</v>
          </cell>
          <cell r="AG24" t="str">
            <v>Charges de personnel</v>
          </cell>
        </row>
        <row r="25">
          <cell r="K25" t="str">
            <v>Loyer et charges locatives</v>
          </cell>
          <cell r="Q25" t="str">
            <v>Trimestre 4</v>
          </cell>
          <cell r="AC25">
            <v>664130</v>
          </cell>
          <cell r="AF25">
            <v>481210</v>
          </cell>
          <cell r="AG25" t="str">
            <v>Charges de personnel</v>
          </cell>
        </row>
        <row r="26">
          <cell r="K26" t="str">
            <v>Loyer et charges locatives</v>
          </cell>
          <cell r="Q26" t="str">
            <v>Cette année</v>
          </cell>
          <cell r="AC26">
            <v>664140</v>
          </cell>
          <cell r="AF26">
            <v>338112</v>
          </cell>
          <cell r="AG26" t="str">
            <v>Charges de personnel</v>
          </cell>
        </row>
        <row r="27">
          <cell r="K27" t="str">
            <v>Entretien matériel et locaux</v>
          </cell>
          <cell r="Q27" t="str">
            <v>Année antérieure</v>
          </cell>
          <cell r="AC27">
            <v>664200</v>
          </cell>
          <cell r="AF27">
            <v>89824</v>
          </cell>
          <cell r="AG27" t="str">
            <v>Charges de personnel</v>
          </cell>
        </row>
        <row r="28">
          <cell r="K28" t="str">
            <v>Entretien matériel et locaux</v>
          </cell>
          <cell r="AC28">
            <v>664230</v>
          </cell>
          <cell r="AF28">
            <v>453410</v>
          </cell>
          <cell r="AG28" t="str">
            <v>Charges de personnel</v>
          </cell>
        </row>
        <row r="29">
          <cell r="K29" t="str">
            <v>Entretien matériel et locaux</v>
          </cell>
          <cell r="AC29">
            <v>671200</v>
          </cell>
          <cell r="AF29">
            <v>290968</v>
          </cell>
          <cell r="AG29" t="str">
            <v>Charges financières</v>
          </cell>
        </row>
        <row r="30">
          <cell r="K30" t="str">
            <v>Entretien matériel et locaux</v>
          </cell>
          <cell r="AC30">
            <v>681300</v>
          </cell>
          <cell r="AF30">
            <v>358602</v>
          </cell>
          <cell r="AG30" t="str">
            <v>Dotations aux amortissements &amp; provisions</v>
          </cell>
        </row>
        <row r="31">
          <cell r="K31" t="str">
            <v>Entretien matériel et locaux</v>
          </cell>
          <cell r="AC31">
            <v>691100</v>
          </cell>
          <cell r="AF31">
            <v>113020</v>
          </cell>
          <cell r="AG31" t="str">
            <v>Dotations aux amortissements &amp; provisions</v>
          </cell>
        </row>
        <row r="32">
          <cell r="K32" t="str">
            <v>Assurances</v>
          </cell>
          <cell r="AC32">
            <v>702100</v>
          </cell>
          <cell r="AF32">
            <v>8296300</v>
          </cell>
          <cell r="AG32" t="str">
            <v>Ventes de marchandises</v>
          </cell>
        </row>
        <row r="33">
          <cell r="K33" t="str">
            <v>Assurances</v>
          </cell>
          <cell r="AC33">
            <v>702200</v>
          </cell>
          <cell r="AF33">
            <v>8436063</v>
          </cell>
          <cell r="AG33" t="str">
            <v>Ventes de produits fabriqués</v>
          </cell>
        </row>
        <row r="34">
          <cell r="K34" t="str">
            <v>Autres charges et services</v>
          </cell>
          <cell r="AC34">
            <v>706100</v>
          </cell>
          <cell r="AF34">
            <v>8116454</v>
          </cell>
          <cell r="AG34" t="str">
            <v xml:space="preserve">Produits accessoires </v>
          </cell>
        </row>
        <row r="35">
          <cell r="K35" t="str">
            <v>Publicité et communications</v>
          </cell>
          <cell r="AC35">
            <v>707800</v>
          </cell>
          <cell r="AF35">
            <v>7303531</v>
          </cell>
          <cell r="AG35" t="str">
            <v xml:space="preserve">Produits accessoires </v>
          </cell>
        </row>
        <row r="36">
          <cell r="K36" t="str">
            <v>Téléphone, Internet</v>
          </cell>
          <cell r="AC36">
            <v>812100</v>
          </cell>
          <cell r="AF36">
            <v>384095</v>
          </cell>
          <cell r="AG36" t="str">
            <v>Charges exceptionnelles</v>
          </cell>
        </row>
        <row r="37">
          <cell r="K37" t="str">
            <v>Téléphone, Internet</v>
          </cell>
          <cell r="AC37">
            <v>822100</v>
          </cell>
          <cell r="AF37">
            <v>215443</v>
          </cell>
          <cell r="AG37" t="str">
            <v>Produits exceptionnels</v>
          </cell>
        </row>
        <row r="38">
          <cell r="K38" t="str">
            <v>Autres charges et services</v>
          </cell>
          <cell r="AC38">
            <v>891100</v>
          </cell>
          <cell r="AF38">
            <v>114588</v>
          </cell>
          <cell r="AG38" t="str">
            <v>Impôts sur le bénéfice</v>
          </cell>
        </row>
        <row r="39">
          <cell r="K39" t="str">
            <v>Autres charges et services</v>
          </cell>
          <cell r="AC39">
            <v>601100</v>
          </cell>
          <cell r="AF39">
            <v>387124</v>
          </cell>
          <cell r="AG39" t="str">
            <v>Achats consommés de marchandises</v>
          </cell>
        </row>
        <row r="40">
          <cell r="K40" t="str">
            <v>Honoraires de consultants</v>
          </cell>
          <cell r="AC40">
            <v>602100</v>
          </cell>
          <cell r="AF40">
            <v>451587</v>
          </cell>
          <cell r="AG40" t="str">
            <v>Achats consommés de matières et fournitures</v>
          </cell>
        </row>
        <row r="41">
          <cell r="K41" t="str">
            <v>Honoraires de consultants</v>
          </cell>
          <cell r="AC41">
            <v>602210</v>
          </cell>
          <cell r="AF41">
            <v>164344</v>
          </cell>
          <cell r="AG41" t="str">
            <v>Achats consommés de matières et fournitures</v>
          </cell>
        </row>
        <row r="42">
          <cell r="K42" t="str">
            <v>Honoraires de consultants</v>
          </cell>
          <cell r="AC42">
            <v>603100</v>
          </cell>
          <cell r="AF42">
            <v>180353</v>
          </cell>
          <cell r="AG42" t="str">
            <v>Achats consommés de marchandises</v>
          </cell>
        </row>
        <row r="43">
          <cell r="K43" t="str">
            <v>Autres charges et services</v>
          </cell>
          <cell r="AC43">
            <v>603201</v>
          </cell>
          <cell r="AF43">
            <v>471854</v>
          </cell>
          <cell r="AG43" t="str">
            <v>Achats consommés de matières et fournitures</v>
          </cell>
        </row>
        <row r="44">
          <cell r="K44" t="str">
            <v>Autres charges et services</v>
          </cell>
          <cell r="AC44">
            <v>603302</v>
          </cell>
          <cell r="AF44">
            <v>117597</v>
          </cell>
          <cell r="AG44" t="str">
            <v>Achats consommés de matières et fournitures</v>
          </cell>
        </row>
        <row r="45">
          <cell r="K45" t="str">
            <v>Autres charges et services</v>
          </cell>
          <cell r="AC45">
            <v>604200</v>
          </cell>
          <cell r="AF45">
            <v>464036</v>
          </cell>
          <cell r="AG45" t="str">
            <v>Energie</v>
          </cell>
        </row>
        <row r="46">
          <cell r="K46" t="str">
            <v>Autres charges et services</v>
          </cell>
          <cell r="AC46">
            <v>604300</v>
          </cell>
          <cell r="AF46">
            <v>301904</v>
          </cell>
          <cell r="AG46" t="str">
            <v>Achats consommés de matières et fournitures</v>
          </cell>
        </row>
        <row r="47">
          <cell r="K47" t="str">
            <v>Autres charges et services</v>
          </cell>
          <cell r="AC47">
            <v>605100</v>
          </cell>
          <cell r="AF47">
            <v>460674</v>
          </cell>
          <cell r="AG47" t="str">
            <v>Energie</v>
          </cell>
        </row>
        <row r="48">
          <cell r="K48" t="str">
            <v>Autres charges et services</v>
          </cell>
          <cell r="AC48">
            <v>605200</v>
          </cell>
          <cell r="AF48">
            <v>283425</v>
          </cell>
          <cell r="AG48" t="str">
            <v>Energie</v>
          </cell>
        </row>
        <row r="49">
          <cell r="K49" t="str">
            <v>Autres charges et services</v>
          </cell>
          <cell r="AC49">
            <v>605300</v>
          </cell>
          <cell r="AF49">
            <v>440645</v>
          </cell>
          <cell r="AG49" t="str">
            <v>Energie</v>
          </cell>
        </row>
        <row r="50">
          <cell r="K50" t="str">
            <v>Impôts et taxes</v>
          </cell>
          <cell r="AC50">
            <v>605400</v>
          </cell>
          <cell r="AF50">
            <v>254990</v>
          </cell>
          <cell r="AG50" t="str">
            <v>Achats consommés de matières et fournitures</v>
          </cell>
        </row>
        <row r="51">
          <cell r="K51" t="str">
            <v>Impôts et taxes</v>
          </cell>
          <cell r="AC51">
            <v>605500</v>
          </cell>
          <cell r="AF51">
            <v>224908</v>
          </cell>
          <cell r="AG51" t="str">
            <v>Achats consommés de matières et fournitures</v>
          </cell>
        </row>
        <row r="52">
          <cell r="K52" t="str">
            <v>Impôts et taxes</v>
          </cell>
          <cell r="AC52">
            <v>605600</v>
          </cell>
          <cell r="AF52">
            <v>205841</v>
          </cell>
          <cell r="AG52" t="str">
            <v>Autres charges et services</v>
          </cell>
        </row>
        <row r="53">
          <cell r="K53" t="str">
            <v>Autres charges et services</v>
          </cell>
          <cell r="AC53">
            <v>605700</v>
          </cell>
          <cell r="AF53">
            <v>25324</v>
          </cell>
          <cell r="AG53" t="str">
            <v>Autres charges et services</v>
          </cell>
        </row>
        <row r="54">
          <cell r="K54" t="str">
            <v>Charges de personnel</v>
          </cell>
          <cell r="AC54">
            <v>608100</v>
          </cell>
          <cell r="AF54">
            <v>421186</v>
          </cell>
          <cell r="AG54" t="str">
            <v>Achats consommés de matières et fournitures</v>
          </cell>
        </row>
        <row r="55">
          <cell r="K55" t="str">
            <v>Charges de personnel</v>
          </cell>
          <cell r="AC55">
            <v>612100</v>
          </cell>
          <cell r="AF55">
            <v>217576</v>
          </cell>
          <cell r="AG55" t="str">
            <v>Autres charges et services</v>
          </cell>
        </row>
        <row r="56">
          <cell r="K56" t="str">
            <v>Charges de personnel</v>
          </cell>
          <cell r="AC56">
            <v>616100</v>
          </cell>
          <cell r="AF56">
            <v>231058</v>
          </cell>
          <cell r="AG56" t="str">
            <v>Autres charges et services</v>
          </cell>
        </row>
        <row r="57">
          <cell r="K57" t="str">
            <v>Charges de personnel</v>
          </cell>
          <cell r="AC57">
            <v>618100</v>
          </cell>
          <cell r="AF57">
            <v>377963</v>
          </cell>
          <cell r="AG57" t="str">
            <v>Autres charges et services</v>
          </cell>
        </row>
        <row r="58">
          <cell r="K58" t="str">
            <v>Charges de personnel</v>
          </cell>
          <cell r="AC58">
            <v>618300</v>
          </cell>
          <cell r="AF58">
            <v>302508</v>
          </cell>
          <cell r="AG58" t="str">
            <v>Autres charges et services</v>
          </cell>
        </row>
        <row r="59">
          <cell r="K59" t="str">
            <v>Charges de personnel</v>
          </cell>
          <cell r="AC59">
            <v>622200</v>
          </cell>
          <cell r="AF59">
            <v>480905</v>
          </cell>
          <cell r="AG59" t="str">
            <v>Loyer et charges locatives</v>
          </cell>
        </row>
        <row r="60">
          <cell r="K60" t="str">
            <v>Charges de personnel</v>
          </cell>
          <cell r="AC60">
            <v>622300</v>
          </cell>
          <cell r="AF60">
            <v>236603</v>
          </cell>
          <cell r="AG60" t="str">
            <v>Loyer et charges locatives</v>
          </cell>
        </row>
        <row r="61">
          <cell r="K61" t="str">
            <v>Charges de personnel</v>
          </cell>
          <cell r="AC61">
            <v>622800</v>
          </cell>
          <cell r="AF61">
            <v>319950</v>
          </cell>
          <cell r="AG61" t="str">
            <v>Loyer et charges locatives</v>
          </cell>
        </row>
        <row r="62">
          <cell r="K62" t="str">
            <v>Charges de personnel</v>
          </cell>
          <cell r="AC62">
            <v>624100</v>
          </cell>
          <cell r="AF62">
            <v>230669</v>
          </cell>
          <cell r="AG62" t="str">
            <v>Entretien matériel et locaux</v>
          </cell>
        </row>
        <row r="63">
          <cell r="K63" t="str">
            <v>Charges de personnel</v>
          </cell>
          <cell r="AC63">
            <v>624200</v>
          </cell>
          <cell r="AF63">
            <v>115707</v>
          </cell>
          <cell r="AG63" t="str">
            <v>Entretien matériel et locaux</v>
          </cell>
        </row>
        <row r="64">
          <cell r="K64" t="str">
            <v>Charges de personnel</v>
          </cell>
          <cell r="AC64">
            <v>624300</v>
          </cell>
          <cell r="AF64">
            <v>186675</v>
          </cell>
          <cell r="AG64" t="str">
            <v>Entretien matériel et locaux</v>
          </cell>
        </row>
        <row r="65">
          <cell r="K65" t="str">
            <v>Charges de personnel</v>
          </cell>
          <cell r="AC65">
            <v>624330</v>
          </cell>
          <cell r="AF65">
            <v>27570</v>
          </cell>
          <cell r="AG65" t="str">
            <v>Entretien matériel et locaux</v>
          </cell>
        </row>
        <row r="66">
          <cell r="K66" t="str">
            <v>Charges de personnel</v>
          </cell>
          <cell r="AC66">
            <v>624800</v>
          </cell>
          <cell r="AF66">
            <v>239715</v>
          </cell>
          <cell r="AG66" t="str">
            <v>Entretien matériel et locaux</v>
          </cell>
        </row>
        <row r="67">
          <cell r="K67" t="str">
            <v>Charges de personnel</v>
          </cell>
          <cell r="AC67">
            <v>625100</v>
          </cell>
          <cell r="AF67">
            <v>25304</v>
          </cell>
          <cell r="AG67" t="str">
            <v>Assurances</v>
          </cell>
        </row>
        <row r="68">
          <cell r="K68" t="str">
            <v>Charges financières</v>
          </cell>
          <cell r="AC68">
            <v>625200</v>
          </cell>
          <cell r="AF68">
            <v>414565</v>
          </cell>
          <cell r="AG68" t="str">
            <v>Assurances</v>
          </cell>
        </row>
        <row r="69">
          <cell r="K69" t="str">
            <v>Dotations aux amortissements &amp; provisions</v>
          </cell>
          <cell r="AC69">
            <v>626500</v>
          </cell>
          <cell r="AF69">
            <v>381088</v>
          </cell>
          <cell r="AG69" t="str">
            <v>Autres charges et services</v>
          </cell>
        </row>
        <row r="70">
          <cell r="K70" t="str">
            <v>Dotations aux amortissements &amp; provisions</v>
          </cell>
          <cell r="AC70">
            <v>627100</v>
          </cell>
          <cell r="AF70">
            <v>258840</v>
          </cell>
          <cell r="AG70" t="str">
            <v>Publicité et communications</v>
          </cell>
        </row>
        <row r="71">
          <cell r="K71" t="str">
            <v>Ventes de marchandises</v>
          </cell>
          <cell r="AC71">
            <v>628100</v>
          </cell>
          <cell r="AF71">
            <v>379216</v>
          </cell>
          <cell r="AG71" t="str">
            <v>Téléphone, Internet</v>
          </cell>
        </row>
        <row r="72">
          <cell r="K72" t="str">
            <v>Ventes de produits fabriqués</v>
          </cell>
          <cell r="AC72">
            <v>628800</v>
          </cell>
          <cell r="AF72">
            <v>119997</v>
          </cell>
          <cell r="AG72" t="str">
            <v>Téléphone, Internet</v>
          </cell>
        </row>
        <row r="73">
          <cell r="K73" t="str">
            <v xml:space="preserve">Produits accessoires </v>
          </cell>
          <cell r="AC73">
            <v>631800</v>
          </cell>
          <cell r="AF73">
            <v>185168</v>
          </cell>
          <cell r="AG73" t="str">
            <v>Autres charges et services</v>
          </cell>
        </row>
        <row r="74">
          <cell r="K74" t="str">
            <v xml:space="preserve">Produits accessoires </v>
          </cell>
          <cell r="AC74">
            <v>631810</v>
          </cell>
          <cell r="AF74">
            <v>494402</v>
          </cell>
          <cell r="AG74" t="str">
            <v>Autres charges et services</v>
          </cell>
        </row>
        <row r="75">
          <cell r="K75" t="str">
            <v>Charges exceptionnelles</v>
          </cell>
          <cell r="AC75">
            <v>632400</v>
          </cell>
          <cell r="AF75">
            <v>367053</v>
          </cell>
          <cell r="AG75" t="str">
            <v>Honoraires de consultants</v>
          </cell>
        </row>
        <row r="76">
          <cell r="K76" t="str">
            <v>Produits exceptionnels</v>
          </cell>
          <cell r="AC76">
            <v>632401</v>
          </cell>
          <cell r="AF76">
            <v>49462</v>
          </cell>
          <cell r="AG76" t="str">
            <v>Honoraires de consultants</v>
          </cell>
        </row>
        <row r="77">
          <cell r="K77" t="str">
            <v>Impôts sur le bénéfice</v>
          </cell>
          <cell r="AC77">
            <v>632410</v>
          </cell>
          <cell r="AF77">
            <v>443601</v>
          </cell>
          <cell r="AG77" t="str">
            <v>Honoraires de consultants</v>
          </cell>
        </row>
        <row r="78">
          <cell r="AC78">
            <v>632500</v>
          </cell>
          <cell r="AF78">
            <v>223796</v>
          </cell>
          <cell r="AG78" t="str">
            <v>Autres charges et services</v>
          </cell>
        </row>
        <row r="79">
          <cell r="AC79">
            <v>632800</v>
          </cell>
          <cell r="AF79">
            <v>446288</v>
          </cell>
          <cell r="AG79" t="str">
            <v>Autres charges et services</v>
          </cell>
        </row>
        <row r="80">
          <cell r="AC80">
            <v>632801</v>
          </cell>
          <cell r="AF80">
            <v>291423</v>
          </cell>
          <cell r="AG80" t="str">
            <v>Autres charges et services</v>
          </cell>
        </row>
        <row r="81">
          <cell r="AC81">
            <v>635100</v>
          </cell>
          <cell r="AF81">
            <v>244901</v>
          </cell>
          <cell r="AG81" t="str">
            <v>Autres charges et services</v>
          </cell>
        </row>
        <row r="82">
          <cell r="AC82">
            <v>635101</v>
          </cell>
          <cell r="AF82">
            <v>233901</v>
          </cell>
          <cell r="AG82" t="str">
            <v>Autres charges et services</v>
          </cell>
        </row>
        <row r="83">
          <cell r="AC83">
            <v>638300</v>
          </cell>
          <cell r="AF83">
            <v>64503</v>
          </cell>
          <cell r="AG83" t="str">
            <v>Autres charges et services</v>
          </cell>
        </row>
        <row r="84">
          <cell r="AC84">
            <v>638500</v>
          </cell>
          <cell r="AF84">
            <v>444894</v>
          </cell>
          <cell r="AG84" t="str">
            <v>Autres charges et services</v>
          </cell>
        </row>
        <row r="85">
          <cell r="AC85">
            <v>646100</v>
          </cell>
          <cell r="AF85">
            <v>207509</v>
          </cell>
          <cell r="AG85" t="str">
            <v>Impôts et taxes</v>
          </cell>
        </row>
        <row r="86">
          <cell r="AC86">
            <v>646200</v>
          </cell>
          <cell r="AF86">
            <v>25865</v>
          </cell>
          <cell r="AG86" t="str">
            <v>Impôts et taxes</v>
          </cell>
        </row>
        <row r="87">
          <cell r="AC87">
            <v>646400</v>
          </cell>
          <cell r="AF87">
            <v>231896</v>
          </cell>
          <cell r="AG87" t="str">
            <v>Impôts et taxes</v>
          </cell>
        </row>
        <row r="88">
          <cell r="AC88">
            <v>658800</v>
          </cell>
          <cell r="AF88">
            <v>242810</v>
          </cell>
          <cell r="AG88" t="str">
            <v>Autres charges et services</v>
          </cell>
        </row>
        <row r="89">
          <cell r="AC89">
            <v>661100</v>
          </cell>
          <cell r="AF89">
            <v>118748</v>
          </cell>
          <cell r="AG89" t="str">
            <v>Charges de personnel</v>
          </cell>
        </row>
        <row r="90">
          <cell r="AC90">
            <v>661300</v>
          </cell>
          <cell r="AF90">
            <v>226555</v>
          </cell>
          <cell r="AG90" t="str">
            <v>Charges de personnel</v>
          </cell>
        </row>
        <row r="91">
          <cell r="AC91">
            <v>661800</v>
          </cell>
          <cell r="AF91">
            <v>130959</v>
          </cell>
          <cell r="AG91" t="str">
            <v>Charges de personnel</v>
          </cell>
        </row>
        <row r="92">
          <cell r="AC92">
            <v>662100</v>
          </cell>
          <cell r="AF92">
            <v>84395</v>
          </cell>
          <cell r="AG92" t="str">
            <v>Charges de personnel</v>
          </cell>
        </row>
        <row r="93">
          <cell r="AC93">
            <v>663100</v>
          </cell>
          <cell r="AF93">
            <v>306366</v>
          </cell>
          <cell r="AG93" t="str">
            <v>Charges de personnel</v>
          </cell>
        </row>
        <row r="94">
          <cell r="AC94">
            <v>663400</v>
          </cell>
          <cell r="AF94">
            <v>320832</v>
          </cell>
          <cell r="AG94" t="str">
            <v>Charges de personnel</v>
          </cell>
        </row>
        <row r="95">
          <cell r="AC95">
            <v>663800</v>
          </cell>
          <cell r="AF95">
            <v>462254</v>
          </cell>
          <cell r="AG95" t="str">
            <v>Charges de personnel</v>
          </cell>
        </row>
        <row r="96">
          <cell r="AC96">
            <v>664100</v>
          </cell>
          <cell r="AF96">
            <v>28863</v>
          </cell>
          <cell r="AG96" t="str">
            <v>Charges de personnel</v>
          </cell>
        </row>
        <row r="97">
          <cell r="AC97">
            <v>664120</v>
          </cell>
          <cell r="AF97">
            <v>352440</v>
          </cell>
          <cell r="AG97" t="str">
            <v>Charges de personnel</v>
          </cell>
        </row>
        <row r="98">
          <cell r="AC98">
            <v>664121</v>
          </cell>
          <cell r="AF98">
            <v>331473</v>
          </cell>
          <cell r="AG98" t="str">
            <v>Charges de personnel</v>
          </cell>
        </row>
        <row r="99">
          <cell r="AC99">
            <v>664130</v>
          </cell>
          <cell r="AF99">
            <v>85078</v>
          </cell>
          <cell r="AG99" t="str">
            <v>Charges de personnel</v>
          </cell>
        </row>
        <row r="100">
          <cell r="AC100">
            <v>664140</v>
          </cell>
          <cell r="AF100">
            <v>144874</v>
          </cell>
          <cell r="AG100" t="str">
            <v>Charges de personnel</v>
          </cell>
        </row>
        <row r="101">
          <cell r="AC101">
            <v>664200</v>
          </cell>
          <cell r="AF101">
            <v>244522</v>
          </cell>
          <cell r="AG101" t="str">
            <v>Charges de personnel</v>
          </cell>
        </row>
        <row r="102">
          <cell r="AC102">
            <v>664230</v>
          </cell>
          <cell r="AF102">
            <v>26841</v>
          </cell>
          <cell r="AG102" t="str">
            <v>Charges de personnel</v>
          </cell>
        </row>
        <row r="103">
          <cell r="AC103">
            <v>671200</v>
          </cell>
          <cell r="AF103">
            <v>479106</v>
          </cell>
          <cell r="AG103" t="str">
            <v>Charges financières</v>
          </cell>
        </row>
        <row r="104">
          <cell r="AC104">
            <v>681300</v>
          </cell>
          <cell r="AF104">
            <v>390032</v>
          </cell>
          <cell r="AG104" t="str">
            <v>Dotations aux amortissements &amp; provisions</v>
          </cell>
        </row>
        <row r="105">
          <cell r="AC105">
            <v>691100</v>
          </cell>
          <cell r="AF105">
            <v>39609</v>
          </cell>
          <cell r="AG105" t="str">
            <v>Dotations aux amortissements &amp; provisions</v>
          </cell>
        </row>
        <row r="106">
          <cell r="AC106">
            <v>702100</v>
          </cell>
          <cell r="AF106">
            <v>9488029</v>
          </cell>
          <cell r="AG106" t="str">
            <v>Ventes de marchandises</v>
          </cell>
        </row>
        <row r="107">
          <cell r="AC107">
            <v>702200</v>
          </cell>
          <cell r="AF107">
            <v>10445149</v>
          </cell>
          <cell r="AG107" t="str">
            <v>Ventes de produits fabriqués</v>
          </cell>
        </row>
        <row r="108">
          <cell r="AC108">
            <v>706100</v>
          </cell>
          <cell r="AF108">
            <v>363051</v>
          </cell>
          <cell r="AG108" t="str">
            <v xml:space="preserve">Produits accessoires </v>
          </cell>
        </row>
        <row r="109">
          <cell r="AC109">
            <v>707800</v>
          </cell>
          <cell r="AF109">
            <v>960714</v>
          </cell>
          <cell r="AG109" t="str">
            <v xml:space="preserve">Produits accessoires </v>
          </cell>
        </row>
        <row r="110">
          <cell r="AC110">
            <v>812100</v>
          </cell>
          <cell r="AF110">
            <v>393774</v>
          </cell>
          <cell r="AG110" t="str">
            <v>Charges exceptionnelles</v>
          </cell>
        </row>
        <row r="111">
          <cell r="AC111">
            <v>822100</v>
          </cell>
          <cell r="AF111">
            <v>432742</v>
          </cell>
          <cell r="AG111" t="str">
            <v>Produits exceptionnels</v>
          </cell>
        </row>
        <row r="112">
          <cell r="AC112">
            <v>891100</v>
          </cell>
          <cell r="AF112">
            <v>378849</v>
          </cell>
          <cell r="AG112" t="str">
            <v>Impôts sur le bénéfice</v>
          </cell>
        </row>
        <row r="113">
          <cell r="AC113">
            <v>601100</v>
          </cell>
          <cell r="AF113">
            <v>78007</v>
          </cell>
          <cell r="AG113" t="str">
            <v>Achats consommés de marchandises</v>
          </cell>
        </row>
        <row r="114">
          <cell r="AC114">
            <v>602100</v>
          </cell>
          <cell r="AF114">
            <v>427457</v>
          </cell>
          <cell r="AG114" t="str">
            <v>Achats consommés de matières et fournitures</v>
          </cell>
        </row>
        <row r="115">
          <cell r="AC115">
            <v>602210</v>
          </cell>
          <cell r="AF115">
            <v>227709</v>
          </cell>
          <cell r="AG115" t="str">
            <v>Achats consommés de matières et fournitures</v>
          </cell>
        </row>
        <row r="116">
          <cell r="AC116">
            <v>603100</v>
          </cell>
          <cell r="AF116">
            <v>277554</v>
          </cell>
          <cell r="AG116" t="str">
            <v>Achats consommés de marchandises</v>
          </cell>
        </row>
        <row r="117">
          <cell r="AC117">
            <v>603201</v>
          </cell>
          <cell r="AF117">
            <v>411162</v>
          </cell>
          <cell r="AG117" t="str">
            <v>Achats consommés de matières et fournitures</v>
          </cell>
        </row>
        <row r="118">
          <cell r="AC118">
            <v>603302</v>
          </cell>
          <cell r="AF118">
            <v>363250</v>
          </cell>
          <cell r="AG118" t="str">
            <v>Achats consommés de matières et fournitures</v>
          </cell>
        </row>
        <row r="119">
          <cell r="AC119">
            <v>604200</v>
          </cell>
          <cell r="AF119">
            <v>107624</v>
          </cell>
          <cell r="AG119" t="str">
            <v>Energie</v>
          </cell>
        </row>
        <row r="120">
          <cell r="AC120">
            <v>604300</v>
          </cell>
          <cell r="AF120">
            <v>381480</v>
          </cell>
          <cell r="AG120" t="str">
            <v>Achats consommés de matières et fournitures</v>
          </cell>
        </row>
        <row r="121">
          <cell r="AC121">
            <v>605100</v>
          </cell>
          <cell r="AF121">
            <v>416839</v>
          </cell>
          <cell r="AG121" t="str">
            <v>Energie</v>
          </cell>
        </row>
        <row r="122">
          <cell r="AC122">
            <v>605200</v>
          </cell>
          <cell r="AF122">
            <v>430317</v>
          </cell>
          <cell r="AG122" t="str">
            <v>Energie</v>
          </cell>
        </row>
        <row r="123">
          <cell r="AC123">
            <v>605300</v>
          </cell>
          <cell r="AF123">
            <v>196159</v>
          </cell>
          <cell r="AG123" t="str">
            <v>Energie</v>
          </cell>
        </row>
        <row r="124">
          <cell r="AC124">
            <v>605400</v>
          </cell>
          <cell r="AF124">
            <v>315392</v>
          </cell>
          <cell r="AG124" t="str">
            <v>Achats consommés de matières et fournitures</v>
          </cell>
        </row>
        <row r="125">
          <cell r="AC125">
            <v>605500</v>
          </cell>
          <cell r="AF125">
            <v>152516</v>
          </cell>
          <cell r="AG125" t="str">
            <v>Achats consommés de matières et fournitures</v>
          </cell>
        </row>
        <row r="126">
          <cell r="AC126">
            <v>605600</v>
          </cell>
          <cell r="AF126">
            <v>256592</v>
          </cell>
          <cell r="AG126" t="str">
            <v>Autres charges et services</v>
          </cell>
        </row>
        <row r="127">
          <cell r="AC127">
            <v>605700</v>
          </cell>
          <cell r="AF127">
            <v>199669</v>
          </cell>
          <cell r="AG127" t="str">
            <v>Autres charges et services</v>
          </cell>
        </row>
        <row r="128">
          <cell r="AC128">
            <v>608100</v>
          </cell>
          <cell r="AF128">
            <v>410084</v>
          </cell>
          <cell r="AG128" t="str">
            <v>Achats consommés de matières et fournitures</v>
          </cell>
        </row>
        <row r="129">
          <cell r="AC129">
            <v>612100</v>
          </cell>
          <cell r="AF129">
            <v>324990</v>
          </cell>
          <cell r="AG129" t="str">
            <v>Autres charges et services</v>
          </cell>
        </row>
        <row r="130">
          <cell r="AC130">
            <v>616100</v>
          </cell>
          <cell r="AF130">
            <v>51952</v>
          </cell>
          <cell r="AG130" t="str">
            <v>Autres charges et services</v>
          </cell>
        </row>
        <row r="131">
          <cell r="AC131">
            <v>618100</v>
          </cell>
          <cell r="AF131">
            <v>94342</v>
          </cell>
          <cell r="AG131" t="str">
            <v>Autres charges et services</v>
          </cell>
        </row>
        <row r="132">
          <cell r="AC132">
            <v>618300</v>
          </cell>
          <cell r="AF132">
            <v>339729</v>
          </cell>
          <cell r="AG132" t="str">
            <v>Autres charges et services</v>
          </cell>
        </row>
        <row r="133">
          <cell r="AC133">
            <v>622200</v>
          </cell>
          <cell r="AF133">
            <v>43926</v>
          </cell>
          <cell r="AG133" t="str">
            <v>Loyer et charges locatives</v>
          </cell>
        </row>
        <row r="134">
          <cell r="AC134">
            <v>622300</v>
          </cell>
          <cell r="AF134">
            <v>407924</v>
          </cell>
          <cell r="AG134" t="str">
            <v>Loyer et charges locatives</v>
          </cell>
        </row>
        <row r="135">
          <cell r="AC135">
            <v>622800</v>
          </cell>
          <cell r="AF135">
            <v>425585</v>
          </cell>
          <cell r="AG135" t="str">
            <v>Loyer et charges locatives</v>
          </cell>
        </row>
        <row r="136">
          <cell r="AC136">
            <v>624100</v>
          </cell>
          <cell r="AF136">
            <v>303561</v>
          </cell>
          <cell r="AG136" t="str">
            <v>Entretien matériel et locaux</v>
          </cell>
        </row>
        <row r="137">
          <cell r="AC137">
            <v>624200</v>
          </cell>
          <cell r="AF137">
            <v>101483</v>
          </cell>
          <cell r="AG137" t="str">
            <v>Entretien matériel et locaux</v>
          </cell>
        </row>
        <row r="138">
          <cell r="AC138">
            <v>624300</v>
          </cell>
          <cell r="AF138">
            <v>167855</v>
          </cell>
          <cell r="AG138" t="str">
            <v>Entretien matériel et locaux</v>
          </cell>
        </row>
        <row r="139">
          <cell r="AC139">
            <v>624330</v>
          </cell>
          <cell r="AF139">
            <v>103492</v>
          </cell>
          <cell r="AG139" t="str">
            <v>Entretien matériel et locaux</v>
          </cell>
        </row>
        <row r="140">
          <cell r="AC140">
            <v>624800</v>
          </cell>
          <cell r="AF140">
            <v>400525</v>
          </cell>
          <cell r="AG140" t="str">
            <v>Entretien matériel et locaux</v>
          </cell>
        </row>
        <row r="141">
          <cell r="AC141">
            <v>625100</v>
          </cell>
          <cell r="AF141">
            <v>207322</v>
          </cell>
          <cell r="AG141" t="str">
            <v>Assurances</v>
          </cell>
        </row>
        <row r="142">
          <cell r="AC142">
            <v>625200</v>
          </cell>
          <cell r="AF142">
            <v>38389</v>
          </cell>
          <cell r="AG142" t="str">
            <v>Assurances</v>
          </cell>
        </row>
        <row r="143">
          <cell r="AC143">
            <v>626500</v>
          </cell>
          <cell r="AF143">
            <v>195394</v>
          </cell>
          <cell r="AG143" t="str">
            <v>Autres charges et services</v>
          </cell>
        </row>
        <row r="144">
          <cell r="AC144">
            <v>627100</v>
          </cell>
          <cell r="AF144">
            <v>460806</v>
          </cell>
          <cell r="AG144" t="str">
            <v>Publicité et communications</v>
          </cell>
        </row>
        <row r="145">
          <cell r="AC145">
            <v>628100</v>
          </cell>
          <cell r="AF145">
            <v>240042</v>
          </cell>
          <cell r="AG145" t="str">
            <v>Téléphone, Internet</v>
          </cell>
        </row>
        <row r="146">
          <cell r="AC146">
            <v>628800</v>
          </cell>
          <cell r="AF146">
            <v>117745</v>
          </cell>
          <cell r="AG146" t="str">
            <v>Téléphone, Internet</v>
          </cell>
        </row>
        <row r="147">
          <cell r="AC147">
            <v>631800</v>
          </cell>
          <cell r="AF147">
            <v>213045</v>
          </cell>
          <cell r="AG147" t="str">
            <v>Autres charges et services</v>
          </cell>
        </row>
        <row r="148">
          <cell r="AC148">
            <v>631810</v>
          </cell>
          <cell r="AF148">
            <v>263094</v>
          </cell>
          <cell r="AG148" t="str">
            <v>Autres charges et services</v>
          </cell>
        </row>
        <row r="149">
          <cell r="AC149">
            <v>632400</v>
          </cell>
          <cell r="AF149">
            <v>208171</v>
          </cell>
          <cell r="AG149" t="str">
            <v>Honoraires de consultants</v>
          </cell>
        </row>
        <row r="150">
          <cell r="AC150">
            <v>632401</v>
          </cell>
          <cell r="AF150">
            <v>465533</v>
          </cell>
          <cell r="AG150" t="str">
            <v>Honoraires de consultants</v>
          </cell>
        </row>
        <row r="151">
          <cell r="AC151">
            <v>632410</v>
          </cell>
          <cell r="AF151">
            <v>262651</v>
          </cell>
          <cell r="AG151" t="str">
            <v>Honoraires de consultants</v>
          </cell>
        </row>
        <row r="152">
          <cell r="AC152">
            <v>632500</v>
          </cell>
          <cell r="AF152">
            <v>437209</v>
          </cell>
          <cell r="AG152" t="str">
            <v>Autres charges et services</v>
          </cell>
        </row>
        <row r="153">
          <cell r="AC153">
            <v>632800</v>
          </cell>
          <cell r="AF153">
            <v>281257</v>
          </cell>
          <cell r="AG153" t="str">
            <v>Autres charges et services</v>
          </cell>
        </row>
        <row r="154">
          <cell r="AC154">
            <v>632801</v>
          </cell>
          <cell r="AF154">
            <v>456526</v>
          </cell>
          <cell r="AG154" t="str">
            <v>Autres charges et services</v>
          </cell>
        </row>
        <row r="155">
          <cell r="AC155">
            <v>635100</v>
          </cell>
          <cell r="AF155">
            <v>113039</v>
          </cell>
          <cell r="AG155" t="str">
            <v>Autres charges et services</v>
          </cell>
        </row>
        <row r="156">
          <cell r="AC156">
            <v>635101</v>
          </cell>
          <cell r="AF156">
            <v>387856</v>
          </cell>
          <cell r="AG156" t="str">
            <v>Autres charges et services</v>
          </cell>
        </row>
        <row r="157">
          <cell r="AC157">
            <v>638300</v>
          </cell>
          <cell r="AF157">
            <v>364296</v>
          </cell>
          <cell r="AG157" t="str">
            <v>Autres charges et services</v>
          </cell>
        </row>
        <row r="158">
          <cell r="AC158">
            <v>638500</v>
          </cell>
          <cell r="AF158">
            <v>174407</v>
          </cell>
          <cell r="AG158" t="str">
            <v>Autres charges et services</v>
          </cell>
        </row>
        <row r="159">
          <cell r="AC159">
            <v>646100</v>
          </cell>
          <cell r="AF159">
            <v>476985</v>
          </cell>
          <cell r="AG159" t="str">
            <v>Impôts et taxes</v>
          </cell>
        </row>
        <row r="160">
          <cell r="AC160">
            <v>646200</v>
          </cell>
          <cell r="AF160">
            <v>263972</v>
          </cell>
          <cell r="AG160" t="str">
            <v>Impôts et taxes</v>
          </cell>
        </row>
        <row r="161">
          <cell r="AC161">
            <v>646400</v>
          </cell>
          <cell r="AF161">
            <v>287538</v>
          </cell>
          <cell r="AG161" t="str">
            <v>Impôts et taxes</v>
          </cell>
        </row>
        <row r="162">
          <cell r="AC162">
            <v>658800</v>
          </cell>
          <cell r="AF162">
            <v>484205</v>
          </cell>
          <cell r="AG162" t="str">
            <v>Autres charges et services</v>
          </cell>
        </row>
        <row r="163">
          <cell r="AC163">
            <v>661100</v>
          </cell>
          <cell r="AF163">
            <v>424032</v>
          </cell>
          <cell r="AG163" t="str">
            <v>Charges de personnel</v>
          </cell>
        </row>
        <row r="164">
          <cell r="AC164">
            <v>661300</v>
          </cell>
          <cell r="AF164">
            <v>235830</v>
          </cell>
          <cell r="AG164" t="str">
            <v>Charges de personnel</v>
          </cell>
        </row>
        <row r="165">
          <cell r="AC165">
            <v>661800</v>
          </cell>
          <cell r="AF165">
            <v>221438</v>
          </cell>
          <cell r="AG165" t="str">
            <v>Charges de personnel</v>
          </cell>
        </row>
        <row r="166">
          <cell r="AC166">
            <v>662100</v>
          </cell>
          <cell r="AF166">
            <v>473201</v>
          </cell>
          <cell r="AG166" t="str">
            <v>Charges de personnel</v>
          </cell>
        </row>
        <row r="167">
          <cell r="AC167">
            <v>663100</v>
          </cell>
          <cell r="AF167">
            <v>427012</v>
          </cell>
          <cell r="AG167" t="str">
            <v>Charges de personnel</v>
          </cell>
        </row>
        <row r="168">
          <cell r="AC168">
            <v>663400</v>
          </cell>
          <cell r="AF168">
            <v>365164</v>
          </cell>
          <cell r="AG168" t="str">
            <v>Charges de personnel</v>
          </cell>
        </row>
        <row r="169">
          <cell r="AC169">
            <v>663800</v>
          </cell>
          <cell r="AF169">
            <v>141098</v>
          </cell>
          <cell r="AG169" t="str">
            <v>Charges de personnel</v>
          </cell>
        </row>
        <row r="170">
          <cell r="AC170">
            <v>664100</v>
          </cell>
          <cell r="AF170">
            <v>98908</v>
          </cell>
          <cell r="AG170" t="str">
            <v>Charges de personnel</v>
          </cell>
        </row>
        <row r="171">
          <cell r="AC171">
            <v>664120</v>
          </cell>
          <cell r="AF171">
            <v>134804</v>
          </cell>
          <cell r="AG171" t="str">
            <v>Charges de personnel</v>
          </cell>
        </row>
        <row r="172">
          <cell r="AC172">
            <v>664121</v>
          </cell>
          <cell r="AF172">
            <v>214983</v>
          </cell>
          <cell r="AG172" t="str">
            <v>Charges de personnel</v>
          </cell>
        </row>
        <row r="173">
          <cell r="AC173">
            <v>664130</v>
          </cell>
          <cell r="AF173">
            <v>450584</v>
          </cell>
          <cell r="AG173" t="str">
            <v>Charges de personnel</v>
          </cell>
        </row>
        <row r="174">
          <cell r="AC174">
            <v>664140</v>
          </cell>
          <cell r="AF174">
            <v>88846</v>
          </cell>
          <cell r="AG174" t="str">
            <v>Charges de personnel</v>
          </cell>
        </row>
        <row r="175">
          <cell r="AC175">
            <v>664200</v>
          </cell>
          <cell r="AF175">
            <v>292416</v>
          </cell>
          <cell r="AG175" t="str">
            <v>Charges de personnel</v>
          </cell>
        </row>
        <row r="176">
          <cell r="AC176">
            <v>664230</v>
          </cell>
          <cell r="AF176">
            <v>202424</v>
          </cell>
          <cell r="AG176" t="str">
            <v>Charges de personnel</v>
          </cell>
        </row>
        <row r="177">
          <cell r="AC177">
            <v>671200</v>
          </cell>
          <cell r="AF177">
            <v>153343</v>
          </cell>
          <cell r="AG177" t="str">
            <v>Charges financières</v>
          </cell>
        </row>
        <row r="178">
          <cell r="AC178">
            <v>681300</v>
          </cell>
          <cell r="AF178">
            <v>373828</v>
          </cell>
          <cell r="AG178" t="str">
            <v>Dotations aux amortissements &amp; provisions</v>
          </cell>
        </row>
        <row r="179">
          <cell r="AC179">
            <v>691100</v>
          </cell>
          <cell r="AF179">
            <v>474185</v>
          </cell>
          <cell r="AG179" t="str">
            <v>Dotations aux amortissements &amp; provisions</v>
          </cell>
        </row>
        <row r="180">
          <cell r="AC180">
            <v>702100</v>
          </cell>
          <cell r="AF180">
            <v>9962788</v>
          </cell>
          <cell r="AG180" t="str">
            <v>Ventes de marchandises</v>
          </cell>
        </row>
        <row r="181">
          <cell r="AC181">
            <v>702200</v>
          </cell>
          <cell r="AF181">
            <v>10497904</v>
          </cell>
          <cell r="AG181" t="str">
            <v>Ventes de produits fabriqués</v>
          </cell>
        </row>
        <row r="182">
          <cell r="AC182">
            <v>706100</v>
          </cell>
          <cell r="AF182">
            <v>256287</v>
          </cell>
          <cell r="AG182" t="str">
            <v xml:space="preserve">Produits accessoires </v>
          </cell>
        </row>
        <row r="183">
          <cell r="AC183">
            <v>707800</v>
          </cell>
          <cell r="AF183">
            <v>2228231</v>
          </cell>
          <cell r="AG183" t="str">
            <v xml:space="preserve">Produits accessoires </v>
          </cell>
        </row>
        <row r="184">
          <cell r="AC184">
            <v>812100</v>
          </cell>
          <cell r="AF184">
            <v>395675</v>
          </cell>
          <cell r="AG184" t="str">
            <v>Charges exceptionnelles</v>
          </cell>
        </row>
        <row r="185">
          <cell r="AC185">
            <v>822100</v>
          </cell>
          <cell r="AF185">
            <v>357562</v>
          </cell>
          <cell r="AG185" t="str">
            <v>Produits exceptionnels</v>
          </cell>
        </row>
        <row r="186">
          <cell r="AC186">
            <v>891100</v>
          </cell>
          <cell r="AF186">
            <v>355251</v>
          </cell>
          <cell r="AG186" t="str">
            <v>Impôts sur le bénéfice</v>
          </cell>
        </row>
        <row r="187">
          <cell r="AC187">
            <v>601100</v>
          </cell>
          <cell r="AF187">
            <v>355335</v>
          </cell>
          <cell r="AG187" t="str">
            <v>Achats consommés de marchandises</v>
          </cell>
        </row>
        <row r="188">
          <cell r="AC188">
            <v>602100</v>
          </cell>
          <cell r="AF188">
            <v>454656</v>
          </cell>
          <cell r="AG188" t="str">
            <v>Achats consommés de matières et fournitures</v>
          </cell>
        </row>
        <row r="189">
          <cell r="AC189">
            <v>602210</v>
          </cell>
          <cell r="AF189">
            <v>281809</v>
          </cell>
          <cell r="AG189" t="str">
            <v>Achats consommés de matières et fournitures</v>
          </cell>
        </row>
        <row r="190">
          <cell r="AC190">
            <v>603100</v>
          </cell>
          <cell r="AF190">
            <v>109392</v>
          </cell>
          <cell r="AG190" t="str">
            <v>Achats consommés de marchandises</v>
          </cell>
        </row>
        <row r="191">
          <cell r="AC191">
            <v>603201</v>
          </cell>
          <cell r="AF191">
            <v>427719</v>
          </cell>
          <cell r="AG191" t="str">
            <v>Achats consommés de matières et fournitures</v>
          </cell>
        </row>
        <row r="192">
          <cell r="AC192">
            <v>603302</v>
          </cell>
          <cell r="AF192">
            <v>495906</v>
          </cell>
          <cell r="AG192" t="str">
            <v>Achats consommés de matières et fournitures</v>
          </cell>
        </row>
        <row r="193">
          <cell r="AC193">
            <v>604200</v>
          </cell>
          <cell r="AF193">
            <v>306523</v>
          </cell>
          <cell r="AG193" t="str">
            <v>Energie</v>
          </cell>
        </row>
        <row r="194">
          <cell r="AC194">
            <v>604300</v>
          </cell>
          <cell r="AF194">
            <v>268563</v>
          </cell>
          <cell r="AG194" t="str">
            <v>Achats consommés de matières et fournitures</v>
          </cell>
        </row>
        <row r="195">
          <cell r="AC195">
            <v>605100</v>
          </cell>
          <cell r="AF195">
            <v>234973</v>
          </cell>
          <cell r="AG195" t="str">
            <v>Energie</v>
          </cell>
        </row>
        <row r="196">
          <cell r="AC196">
            <v>605200</v>
          </cell>
          <cell r="AF196">
            <v>92552</v>
          </cell>
          <cell r="AG196" t="str">
            <v>Energie</v>
          </cell>
        </row>
        <row r="197">
          <cell r="AC197">
            <v>605300</v>
          </cell>
          <cell r="AF197">
            <v>181679</v>
          </cell>
          <cell r="AG197" t="str">
            <v>Energie</v>
          </cell>
        </row>
        <row r="198">
          <cell r="AC198">
            <v>605400</v>
          </cell>
          <cell r="AF198">
            <v>254653</v>
          </cell>
          <cell r="AG198" t="str">
            <v>Achats consommés de matières et fournitures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Reception"/>
      <sheetName val="Transfert"/>
      <sheetName val="Inventaire"/>
      <sheetName val="OrdresArticles"/>
      <sheetName val="Articles"/>
      <sheetName val="Ordres"/>
      <sheetName val="ID_Inventaire"/>
      <sheetName val="Clients"/>
      <sheetName val="Fsseur"/>
      <sheetName val="Magasin"/>
      <sheetName val="Chauffeur"/>
      <sheetName val="Camions"/>
    </sheetNames>
    <sheetDataSet>
      <sheetData sheetId="0"/>
      <sheetData sheetId="1"/>
      <sheetData sheetId="2"/>
      <sheetData sheetId="3">
        <row r="6">
          <cell r="A6" t="str">
            <v>[Tous Les magasins]</v>
          </cell>
        </row>
        <row r="7">
          <cell r="A7" t="str">
            <v>Magasin Littoral</v>
          </cell>
        </row>
        <row r="8">
          <cell r="A8" t="str">
            <v>Magasin Centre</v>
          </cell>
        </row>
        <row r="9">
          <cell r="A9" t="str">
            <v>Magasin Ouest</v>
          </cell>
          <cell r="D9" t="str">
            <v>Nom article</v>
          </cell>
          <cell r="E9" t="str">
            <v>Code</v>
          </cell>
          <cell r="F9" t="str">
            <v>Categorie</v>
          </cell>
          <cell r="G9" t="str">
            <v>Description article</v>
          </cell>
          <cell r="H9" t="str">
            <v>PU</v>
          </cell>
          <cell r="I9" t="str">
            <v>Qté théo.</v>
          </cell>
        </row>
        <row r="10">
          <cell r="A10" t="str">
            <v>Magasin Sud-Ouest</v>
          </cell>
        </row>
      </sheetData>
      <sheetData sheetId="4">
        <row r="4">
          <cell r="A4">
            <v>1</v>
          </cell>
          <cell r="B4" t="str">
            <v>Reception</v>
          </cell>
          <cell r="D4" t="str">
            <v>Graphics Card 16G</v>
          </cell>
          <cell r="E4">
            <v>10</v>
          </cell>
          <cell r="H4" t="str">
            <v>Bettys Electronics</v>
          </cell>
          <cell r="I4" t="str">
            <v>Magasin Centre</v>
          </cell>
        </row>
        <row r="5">
          <cell r="A5">
            <v>1</v>
          </cell>
          <cell r="B5" t="str">
            <v>Reception</v>
          </cell>
          <cell r="D5" t="str">
            <v>Mouse Wireless</v>
          </cell>
          <cell r="E5">
            <v>15</v>
          </cell>
        </row>
        <row r="6">
          <cell r="A6">
            <v>1</v>
          </cell>
          <cell r="B6" t="str">
            <v>Reception</v>
          </cell>
          <cell r="D6" t="str">
            <v>Mouse Wireless</v>
          </cell>
          <cell r="E6">
            <v>20</v>
          </cell>
        </row>
        <row r="7">
          <cell r="A7">
            <v>1</v>
          </cell>
          <cell r="B7" t="str">
            <v>Reception</v>
          </cell>
          <cell r="D7" t="str">
            <v>Mouse Wireless</v>
          </cell>
          <cell r="E7">
            <v>1</v>
          </cell>
        </row>
        <row r="8">
          <cell r="A8">
            <v>2</v>
          </cell>
          <cell r="B8" t="str">
            <v>Reception</v>
          </cell>
          <cell r="D8" t="str">
            <v>Graphics Card 16G</v>
          </cell>
          <cell r="E8">
            <v>1</v>
          </cell>
        </row>
        <row r="9">
          <cell r="A9">
            <v>2</v>
          </cell>
          <cell r="B9" t="str">
            <v>Reception</v>
          </cell>
          <cell r="D9" t="str">
            <v>Cast Iron Bathtub</v>
          </cell>
          <cell r="E9">
            <v>1</v>
          </cell>
        </row>
        <row r="10">
          <cell r="A10">
            <v>2</v>
          </cell>
          <cell r="B10" t="str">
            <v>Reception</v>
          </cell>
          <cell r="D10" t="str">
            <v>SupplyLine 18" SS</v>
          </cell>
          <cell r="E10">
            <v>10</v>
          </cell>
        </row>
        <row r="11">
          <cell r="A11">
            <v>2</v>
          </cell>
          <cell r="B11" t="str">
            <v>Reception</v>
          </cell>
          <cell r="D11" t="str">
            <v>Monitor 27" Black</v>
          </cell>
          <cell r="E11">
            <v>48</v>
          </cell>
        </row>
        <row r="12">
          <cell r="A12">
            <v>2</v>
          </cell>
          <cell r="B12" t="str">
            <v>Reception</v>
          </cell>
          <cell r="D12" t="str">
            <v>Keyboard Wireless</v>
          </cell>
          <cell r="E12">
            <v>7</v>
          </cell>
        </row>
        <row r="13">
          <cell r="A13">
            <v>3</v>
          </cell>
          <cell r="B13" t="str">
            <v>Reception</v>
          </cell>
          <cell r="D13" t="str">
            <v>Graphics Card 16G</v>
          </cell>
          <cell r="E13">
            <v>1</v>
          </cell>
        </row>
        <row r="14">
          <cell r="A14">
            <v>3</v>
          </cell>
          <cell r="B14" t="str">
            <v>Reception</v>
          </cell>
          <cell r="D14" t="str">
            <v>Mouse Wireless</v>
          </cell>
          <cell r="E14">
            <v>5</v>
          </cell>
        </row>
        <row r="15">
          <cell r="A15">
            <v>3</v>
          </cell>
          <cell r="B15" t="str">
            <v>Reception</v>
          </cell>
          <cell r="D15" t="str">
            <v>Power Supply</v>
          </cell>
          <cell r="E15">
            <v>10</v>
          </cell>
        </row>
        <row r="16">
          <cell r="A16">
            <v>3</v>
          </cell>
          <cell r="B16" t="str">
            <v>Reception</v>
          </cell>
          <cell r="D16" t="str">
            <v>Keyboard Wireless</v>
          </cell>
          <cell r="E16">
            <v>1</v>
          </cell>
        </row>
        <row r="17">
          <cell r="A17">
            <v>4</v>
          </cell>
          <cell r="B17" t="str">
            <v>Reception</v>
          </cell>
          <cell r="D17" t="str">
            <v>Graphics Card 16G</v>
          </cell>
          <cell r="E17">
            <v>5</v>
          </cell>
        </row>
        <row r="18">
          <cell r="A18">
            <v>4</v>
          </cell>
          <cell r="B18" t="str">
            <v>Reception</v>
          </cell>
          <cell r="D18" t="str">
            <v>Graphics Card 16G</v>
          </cell>
          <cell r="E18">
            <v>10</v>
          </cell>
        </row>
        <row r="19">
          <cell r="A19">
            <v>5</v>
          </cell>
          <cell r="B19" t="str">
            <v>Reception</v>
          </cell>
          <cell r="D19" t="str">
            <v>Hard Drive 1TB SSD</v>
          </cell>
          <cell r="E19">
            <v>41</v>
          </cell>
        </row>
        <row r="20">
          <cell r="A20">
            <v>5</v>
          </cell>
          <cell r="B20" t="str">
            <v>Reception</v>
          </cell>
          <cell r="D20" t="str">
            <v>Hard Drive 1TB SSD</v>
          </cell>
          <cell r="E20">
            <v>15</v>
          </cell>
        </row>
        <row r="21">
          <cell r="A21">
            <v>5</v>
          </cell>
          <cell r="B21" t="str">
            <v>Reception</v>
          </cell>
          <cell r="D21" t="str">
            <v>Monitor 27" Black</v>
          </cell>
          <cell r="E21">
            <v>1</v>
          </cell>
        </row>
        <row r="22">
          <cell r="A22">
            <v>1</v>
          </cell>
          <cell r="B22" t="str">
            <v>Inventaire</v>
          </cell>
          <cell r="D22" t="str">
            <v>Graphics Card 16G</v>
          </cell>
          <cell r="E22">
            <v>0</v>
          </cell>
        </row>
        <row r="23">
          <cell r="A23">
            <v>2</v>
          </cell>
          <cell r="B23" t="str">
            <v>Inventaire</v>
          </cell>
          <cell r="D23" t="str">
            <v>Graphics Card 16G</v>
          </cell>
          <cell r="E23">
            <v>1</v>
          </cell>
        </row>
        <row r="24">
          <cell r="A24">
            <v>6</v>
          </cell>
          <cell r="B24" t="str">
            <v>Transfert</v>
          </cell>
          <cell r="D24" t="str">
            <v>Graphics Card 16G</v>
          </cell>
          <cell r="E24">
            <v>3</v>
          </cell>
        </row>
        <row r="25">
          <cell r="A25">
            <v>7</v>
          </cell>
          <cell r="B25" t="str">
            <v>Transfert</v>
          </cell>
          <cell r="D25" t="str">
            <v>Graphics Card 16G</v>
          </cell>
          <cell r="E25">
            <v>2</v>
          </cell>
        </row>
        <row r="26">
          <cell r="A26">
            <v>3</v>
          </cell>
          <cell r="B26" t="str">
            <v>Inventaire</v>
          </cell>
          <cell r="D26" t="str">
            <v>Graphics Card 16G</v>
          </cell>
          <cell r="E26">
            <v>-1</v>
          </cell>
        </row>
        <row r="27">
          <cell r="A27">
            <v>8</v>
          </cell>
          <cell r="B27" t="str">
            <v>Reception</v>
          </cell>
          <cell r="D27" t="str">
            <v>Monitor 27" Black</v>
          </cell>
          <cell r="E27">
            <v>50</v>
          </cell>
        </row>
        <row r="28">
          <cell r="A28">
            <v>4</v>
          </cell>
          <cell r="B28" t="str">
            <v>Inventaire</v>
          </cell>
          <cell r="D28" t="str">
            <v>Graphics Card 16G</v>
          </cell>
          <cell r="E28">
            <v>-1</v>
          </cell>
        </row>
        <row r="29">
          <cell r="A29">
            <v>4</v>
          </cell>
          <cell r="B29" t="str">
            <v>Inventaire</v>
          </cell>
          <cell r="D29" t="str">
            <v>Monitor 27" Black</v>
          </cell>
          <cell r="E29">
            <v>1</v>
          </cell>
        </row>
        <row r="30">
          <cell r="A30">
            <v>4</v>
          </cell>
          <cell r="B30" t="str">
            <v>Inventaire</v>
          </cell>
          <cell r="D30" t="str">
            <v>Mouse Wireless</v>
          </cell>
          <cell r="E30">
            <v>-2</v>
          </cell>
        </row>
        <row r="31">
          <cell r="A31">
            <v>9</v>
          </cell>
          <cell r="B31" t="str">
            <v>Reception</v>
          </cell>
          <cell r="D31" t="str">
            <v>Computer Fan 120</v>
          </cell>
          <cell r="E31">
            <v>20</v>
          </cell>
        </row>
        <row r="32">
          <cell r="A32">
            <v>10</v>
          </cell>
          <cell r="B32" t="str">
            <v>Reception</v>
          </cell>
          <cell r="D32" t="str">
            <v>Cast Iron Bathtub</v>
          </cell>
          <cell r="E32">
            <v>1</v>
          </cell>
        </row>
        <row r="33">
          <cell r="A33">
            <v>11</v>
          </cell>
          <cell r="B33" t="str">
            <v>Transfert</v>
          </cell>
          <cell r="D33" t="str">
            <v>Cast Iron Bathtub</v>
          </cell>
          <cell r="E33">
            <v>1</v>
          </cell>
        </row>
        <row r="34">
          <cell r="A34">
            <v>12</v>
          </cell>
          <cell r="B34" t="str">
            <v>Reception</v>
          </cell>
          <cell r="D34" t="str">
            <v>Tower Case - Mini</v>
          </cell>
          <cell r="E34">
            <v>1</v>
          </cell>
        </row>
        <row r="35">
          <cell r="A35">
            <v>12</v>
          </cell>
          <cell r="B35" t="str">
            <v>Reception</v>
          </cell>
          <cell r="D35" t="str">
            <v>Bath Vanity Set</v>
          </cell>
          <cell r="E35">
            <v>100</v>
          </cell>
        </row>
        <row r="36">
          <cell r="A36">
            <v>12</v>
          </cell>
          <cell r="B36" t="str">
            <v>Reception</v>
          </cell>
          <cell r="D36" t="str">
            <v>Valve 1/2 Elbow</v>
          </cell>
          <cell r="E36">
            <v>15</v>
          </cell>
        </row>
        <row r="37">
          <cell r="A37">
            <v>12</v>
          </cell>
          <cell r="B37" t="str">
            <v>Reception</v>
          </cell>
          <cell r="D37" t="str">
            <v>Cast Iron Bathtub</v>
          </cell>
          <cell r="E37">
            <v>1</v>
          </cell>
        </row>
        <row r="38">
          <cell r="A38">
            <v>12</v>
          </cell>
          <cell r="B38" t="str">
            <v>Reception</v>
          </cell>
          <cell r="D38" t="str">
            <v>Caulk Silicone White</v>
          </cell>
          <cell r="E38">
            <v>20</v>
          </cell>
        </row>
        <row r="39">
          <cell r="A39">
            <v>13</v>
          </cell>
          <cell r="B39" t="str">
            <v>Reception</v>
          </cell>
          <cell r="D39" t="str">
            <v>Mouse Wireless</v>
          </cell>
          <cell r="E39">
            <v>15</v>
          </cell>
        </row>
        <row r="40">
          <cell r="A40">
            <v>13</v>
          </cell>
          <cell r="B40" t="str">
            <v>Reception</v>
          </cell>
          <cell r="D40" t="str">
            <v>RAM 8G DDR</v>
          </cell>
          <cell r="E40">
            <v>75</v>
          </cell>
        </row>
        <row r="41">
          <cell r="A41">
            <v>13</v>
          </cell>
          <cell r="B41" t="str">
            <v>Reception</v>
          </cell>
          <cell r="D41" t="str">
            <v>Power Supply</v>
          </cell>
          <cell r="E41">
            <v>50</v>
          </cell>
        </row>
        <row r="42">
          <cell r="A42">
            <v>13</v>
          </cell>
          <cell r="B42" t="str">
            <v>Reception</v>
          </cell>
          <cell r="D42" t="str">
            <v>Full Computer Set</v>
          </cell>
          <cell r="E42">
            <v>1500</v>
          </cell>
        </row>
        <row r="43">
          <cell r="A43">
            <v>14</v>
          </cell>
          <cell r="B43" t="str">
            <v>Reception</v>
          </cell>
          <cell r="D43" t="str">
            <v>Keyboard Wireless</v>
          </cell>
          <cell r="E43">
            <v>15</v>
          </cell>
        </row>
        <row r="44">
          <cell r="A44">
            <v>14</v>
          </cell>
          <cell r="B44" t="str">
            <v>Reception</v>
          </cell>
          <cell r="D44" t="str">
            <v>Mouse Wireless</v>
          </cell>
          <cell r="E44">
            <v>450</v>
          </cell>
        </row>
        <row r="45">
          <cell r="A45">
            <v>14</v>
          </cell>
          <cell r="B45" t="str">
            <v>Reception</v>
          </cell>
          <cell r="D45" t="str">
            <v>Mouse Wireless</v>
          </cell>
          <cell r="E45">
            <v>10</v>
          </cell>
        </row>
        <row r="46">
          <cell r="A46">
            <v>15</v>
          </cell>
          <cell r="B46" t="str">
            <v>Reception</v>
          </cell>
          <cell r="D46" t="str">
            <v>Mouse Wireless</v>
          </cell>
          <cell r="E46">
            <v>1</v>
          </cell>
        </row>
        <row r="47">
          <cell r="A47">
            <v>16</v>
          </cell>
          <cell r="B47" t="str">
            <v>Transfert</v>
          </cell>
          <cell r="D47" t="str">
            <v>Bath Vanity Set</v>
          </cell>
          <cell r="E47">
            <v>450</v>
          </cell>
        </row>
        <row r="48">
          <cell r="A48">
            <v>16</v>
          </cell>
          <cell r="B48" t="str">
            <v>Transfert</v>
          </cell>
          <cell r="D48" t="str">
            <v>Cast Iron Bathtub</v>
          </cell>
          <cell r="E48">
            <v>9</v>
          </cell>
        </row>
        <row r="49">
          <cell r="A49">
            <v>17</v>
          </cell>
          <cell r="B49" t="str">
            <v>Reception</v>
          </cell>
          <cell r="D49" t="str">
            <v>Cast Iron Bathtub</v>
          </cell>
          <cell r="E49">
            <v>1000</v>
          </cell>
        </row>
        <row r="50">
          <cell r="A50">
            <v>17</v>
          </cell>
          <cell r="B50" t="str">
            <v>Reception</v>
          </cell>
          <cell r="D50" t="str">
            <v>Bath Vanity Set</v>
          </cell>
          <cell r="E50">
            <v>900</v>
          </cell>
        </row>
        <row r="51">
          <cell r="A51">
            <v>6</v>
          </cell>
          <cell r="B51" t="str">
            <v>Inventaire</v>
          </cell>
          <cell r="D51" t="str">
            <v>Cast Iron Bathtub</v>
          </cell>
          <cell r="E51">
            <v>-1</v>
          </cell>
        </row>
        <row r="52">
          <cell r="A52">
            <v>6</v>
          </cell>
          <cell r="B52" t="str">
            <v>Inventaire</v>
          </cell>
          <cell r="D52" t="str">
            <v>Graphics Card 16G</v>
          </cell>
          <cell r="E52">
            <v>0</v>
          </cell>
        </row>
        <row r="53">
          <cell r="A53">
            <v>6</v>
          </cell>
          <cell r="B53" t="str">
            <v>Inventaire</v>
          </cell>
          <cell r="D53" t="str">
            <v>Hard Drive 1TB SSD</v>
          </cell>
          <cell r="E53">
            <v>-1</v>
          </cell>
        </row>
        <row r="54">
          <cell r="A54">
            <v>6</v>
          </cell>
          <cell r="B54" t="str">
            <v>Inventaire</v>
          </cell>
          <cell r="D54" t="str">
            <v>Keyboard Wireless</v>
          </cell>
          <cell r="E54">
            <v>0</v>
          </cell>
        </row>
        <row r="55">
          <cell r="A55">
            <v>6</v>
          </cell>
          <cell r="B55" t="str">
            <v>Inventaire</v>
          </cell>
          <cell r="D55" t="str">
            <v>Monitor 27" Black</v>
          </cell>
          <cell r="E55">
            <v>0</v>
          </cell>
        </row>
        <row r="56">
          <cell r="A56">
            <v>6</v>
          </cell>
          <cell r="B56" t="str">
            <v>Inventaire</v>
          </cell>
          <cell r="D56" t="str">
            <v>Mouse Wireless</v>
          </cell>
          <cell r="E56">
            <v>1</v>
          </cell>
        </row>
        <row r="57">
          <cell r="A57">
            <v>6</v>
          </cell>
          <cell r="B57" t="str">
            <v>Inventaire</v>
          </cell>
          <cell r="D57" t="str">
            <v>SupplyLine 18" SS</v>
          </cell>
          <cell r="E57">
            <v>0</v>
          </cell>
        </row>
        <row r="58">
          <cell r="A58">
            <v>18</v>
          </cell>
          <cell r="B58" t="str">
            <v>Transfert</v>
          </cell>
          <cell r="D58" t="str">
            <v>Bath Vanity Set</v>
          </cell>
          <cell r="E58">
            <v>1</v>
          </cell>
        </row>
      </sheetData>
      <sheetData sheetId="5">
        <row r="4">
          <cell r="A4">
            <v>1</v>
          </cell>
          <cell r="B4" t="str">
            <v>Computer Fan 120</v>
          </cell>
        </row>
        <row r="5">
          <cell r="A5">
            <v>2</v>
          </cell>
          <cell r="B5" t="str">
            <v>Graphics Card 16G</v>
          </cell>
        </row>
        <row r="6">
          <cell r="A6">
            <v>3</v>
          </cell>
          <cell r="B6" t="str">
            <v>Hard Drive 1TB SSD</v>
          </cell>
        </row>
        <row r="7">
          <cell r="A7">
            <v>4</v>
          </cell>
          <cell r="B7" t="str">
            <v>Keyboard Wireless</v>
          </cell>
        </row>
        <row r="8">
          <cell r="A8">
            <v>5</v>
          </cell>
          <cell r="B8" t="str">
            <v>Monitor 27" Black</v>
          </cell>
        </row>
        <row r="9">
          <cell r="A9">
            <v>6</v>
          </cell>
          <cell r="B9" t="str">
            <v>Mouse Wireless</v>
          </cell>
        </row>
        <row r="10">
          <cell r="A10">
            <v>7</v>
          </cell>
          <cell r="B10" t="str">
            <v>Power Supply</v>
          </cell>
        </row>
        <row r="11">
          <cell r="A11">
            <v>8</v>
          </cell>
          <cell r="B11" t="str">
            <v>RAM 8G DDR</v>
          </cell>
        </row>
        <row r="12">
          <cell r="A12">
            <v>9</v>
          </cell>
          <cell r="B12" t="str">
            <v>Tower Case - Mini</v>
          </cell>
        </row>
        <row r="13">
          <cell r="A13">
            <v>10</v>
          </cell>
          <cell r="B13" t="str">
            <v>Full Computer Set</v>
          </cell>
        </row>
        <row r="14">
          <cell r="A14">
            <v>11</v>
          </cell>
          <cell r="B14" t="str">
            <v>Motherboard 32G</v>
          </cell>
        </row>
        <row r="15">
          <cell r="A15">
            <v>12</v>
          </cell>
          <cell r="B15" t="str">
            <v>Bathroom Vanity 50"</v>
          </cell>
        </row>
        <row r="16">
          <cell r="A16">
            <v>13</v>
          </cell>
          <cell r="B16" t="str">
            <v>Caulk Silicone White</v>
          </cell>
        </row>
        <row r="17">
          <cell r="A17">
            <v>14</v>
          </cell>
          <cell r="B17" t="str">
            <v>Counter White 55"</v>
          </cell>
        </row>
        <row r="18">
          <cell r="A18">
            <v>15</v>
          </cell>
          <cell r="B18" t="str">
            <v>Faucet SinHa Chrm</v>
          </cell>
        </row>
        <row r="19">
          <cell r="A19">
            <v>16</v>
          </cell>
          <cell r="B19" t="str">
            <v>Hourly Labor</v>
          </cell>
        </row>
        <row r="20">
          <cell r="A20">
            <v>17</v>
          </cell>
          <cell r="B20" t="str">
            <v>Sink 30" Ceramic</v>
          </cell>
        </row>
        <row r="21">
          <cell r="A21">
            <v>18</v>
          </cell>
          <cell r="B21" t="str">
            <v>SupplyLine 18" SS</v>
          </cell>
        </row>
        <row r="22">
          <cell r="A22">
            <v>19</v>
          </cell>
          <cell r="B22" t="str">
            <v>Valve 1/2 Elbow</v>
          </cell>
        </row>
        <row r="23">
          <cell r="A23">
            <v>20</v>
          </cell>
          <cell r="B23" t="str">
            <v>Bath Vanity Set</v>
          </cell>
        </row>
        <row r="24">
          <cell r="A24">
            <v>21</v>
          </cell>
          <cell r="B24" t="str">
            <v>Cast Iron Bathtub</v>
          </cell>
        </row>
      </sheetData>
      <sheetData sheetId="6">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sheetData>
      <sheetData sheetId="7">
        <row r="3">
          <cell r="A3">
            <v>1</v>
          </cell>
        </row>
        <row r="4">
          <cell r="A4">
            <v>2</v>
          </cell>
        </row>
        <row r="5">
          <cell r="A5">
            <v>3</v>
          </cell>
        </row>
        <row r="6">
          <cell r="A6">
            <v>4</v>
          </cell>
        </row>
        <row r="7">
          <cell r="A7">
            <v>5</v>
          </cell>
        </row>
        <row r="8">
          <cell r="A8">
            <v>6</v>
          </cell>
        </row>
      </sheetData>
      <sheetData sheetId="8">
        <row r="4">
          <cell r="B4" t="str">
            <v>Betty White</v>
          </cell>
        </row>
        <row r="5">
          <cell r="B5" t="str">
            <v>Dolores Richman</v>
          </cell>
        </row>
        <row r="6">
          <cell r="B6" t="str">
            <v>Jackie Tubman</v>
          </cell>
        </row>
        <row r="7">
          <cell r="B7" t="str">
            <v>John James</v>
          </cell>
        </row>
        <row r="8">
          <cell r="B8" t="str">
            <v>Lisia Perkins</v>
          </cell>
        </row>
        <row r="9">
          <cell r="B9" t="str">
            <v>Mary Badger</v>
          </cell>
        </row>
        <row r="10">
          <cell r="B10" t="str">
            <v>Nancy Smith</v>
          </cell>
        </row>
        <row r="11">
          <cell r="B11" t="str">
            <v>Sandy Beach</v>
          </cell>
        </row>
        <row r="12">
          <cell r="B12" t="str">
            <v>Harry Hammers</v>
          </cell>
        </row>
        <row r="13">
          <cell r="B13" t="str">
            <v>Jacob Smith</v>
          </cell>
        </row>
        <row r="14">
          <cell r="B14" t="str">
            <v>James McKaren</v>
          </cell>
        </row>
      </sheetData>
      <sheetData sheetId="9">
        <row r="4">
          <cell r="B4" t="str">
            <v>Acme Computer</v>
          </cell>
        </row>
        <row r="5">
          <cell r="B5" t="str">
            <v>Fredders Fans</v>
          </cell>
        </row>
        <row r="6">
          <cell r="B6" t="str">
            <v>Bettys Electronics</v>
          </cell>
        </row>
        <row r="7">
          <cell r="B7" t="str">
            <v>LTD Parts</v>
          </cell>
        </row>
        <row r="8">
          <cell r="B8" t="str">
            <v>Motherboards Inc.</v>
          </cell>
        </row>
      </sheetData>
      <sheetData sheetId="10">
        <row r="4">
          <cell r="A4" t="str">
            <v>Magasin Littoral</v>
          </cell>
        </row>
        <row r="5">
          <cell r="A5" t="str">
            <v>Magasin Centre</v>
          </cell>
        </row>
        <row r="6">
          <cell r="A6" t="str">
            <v>Magasin Ouest</v>
          </cell>
        </row>
        <row r="7">
          <cell r="A7" t="str">
            <v>Magasin Sud-Ouest</v>
          </cell>
        </row>
      </sheetData>
      <sheetData sheetId="11">
        <row r="4">
          <cell r="B4" t="str">
            <v>Fred Fredders</v>
          </cell>
        </row>
        <row r="5">
          <cell r="B5" t="str">
            <v>Dave Davidson</v>
          </cell>
        </row>
        <row r="6">
          <cell r="B6" t="str">
            <v>Peter Parker</v>
          </cell>
        </row>
        <row r="7">
          <cell r="B7" t="str">
            <v>Mary Smith</v>
          </cell>
        </row>
        <row r="8">
          <cell r="B8" t="str">
            <v>Mark Mason</v>
          </cell>
        </row>
        <row r="9">
          <cell r="B9" t="str">
            <v>Jack Johnson</v>
          </cell>
        </row>
        <row r="10">
          <cell r="B10" t="str">
            <v>Lisa Mathews</v>
          </cell>
        </row>
        <row r="11">
          <cell r="B11" t="str">
            <v>Greg Perkins</v>
          </cell>
        </row>
        <row r="12">
          <cell r="B12" t="str">
            <v>Anita Withers</v>
          </cell>
        </row>
        <row r="13">
          <cell r="B13" t="str">
            <v>Kay Hopkins</v>
          </cell>
        </row>
        <row r="14">
          <cell r="B14" t="str">
            <v>Larry Daniels</v>
          </cell>
        </row>
        <row r="15">
          <cell r="B15" t="str">
            <v>Tim Simmons</v>
          </cell>
        </row>
        <row r="16">
          <cell r="B16" t="str">
            <v>Jimmy James</v>
          </cell>
        </row>
        <row r="17">
          <cell r="B17" t="str">
            <v>Tina James</v>
          </cell>
        </row>
        <row r="18">
          <cell r="B18" t="str">
            <v>Graham Perkins</v>
          </cell>
        </row>
        <row r="19">
          <cell r="B19" t="str">
            <v>Craig Nelson</v>
          </cell>
        </row>
        <row r="20">
          <cell r="B20" t="str">
            <v>Leslie Fairbanks</v>
          </cell>
        </row>
        <row r="21">
          <cell r="B21" t="str">
            <v>Tammy Snyder</v>
          </cell>
        </row>
        <row r="22">
          <cell r="B22" t="str">
            <v>Hank Evans</v>
          </cell>
        </row>
        <row r="23">
          <cell r="B23" t="str">
            <v>Debbie Davis</v>
          </cell>
        </row>
        <row r="24">
          <cell r="B24" t="str">
            <v>Leslie Fairbanks</v>
          </cell>
        </row>
        <row r="25">
          <cell r="B25" t="str">
            <v>Tammy Snyder</v>
          </cell>
        </row>
        <row r="26">
          <cell r="B26" t="str">
            <v>Hank Evans</v>
          </cell>
        </row>
        <row r="27">
          <cell r="B27" t="str">
            <v>Debbie Davis</v>
          </cell>
        </row>
        <row r="28">
          <cell r="B28" t="str">
            <v>Leslie Fairbanks</v>
          </cell>
        </row>
        <row r="29">
          <cell r="B29" t="str">
            <v>Tammy Snyder</v>
          </cell>
        </row>
        <row r="30">
          <cell r="B30" t="str">
            <v>Hank Evans</v>
          </cell>
        </row>
        <row r="31">
          <cell r="B31" t="str">
            <v>Debbie Davis</v>
          </cell>
        </row>
        <row r="32">
          <cell r="B32" t="str">
            <v>Leslie Fairbanks</v>
          </cell>
        </row>
        <row r="33">
          <cell r="B33" t="str">
            <v>Tammy Snyder</v>
          </cell>
        </row>
        <row r="34">
          <cell r="B34" t="str">
            <v>Hank Evans</v>
          </cell>
        </row>
        <row r="35">
          <cell r="B35" t="str">
            <v>Debbie Davis</v>
          </cell>
        </row>
        <row r="36">
          <cell r="B36" t="str">
            <v>Leslie Fairbanks</v>
          </cell>
        </row>
      </sheetData>
      <sheetData sheetId="12">
        <row r="4">
          <cell r="B4" t="str">
            <v>Camion Super</v>
          </cell>
        </row>
        <row r="5">
          <cell r="B5" t="str">
            <v>UD Nissan Mixer Truck</v>
          </cell>
        </row>
        <row r="6">
          <cell r="B6" t="str">
            <v>Mercedes Minivan</v>
          </cell>
        </row>
        <row r="7">
          <cell r="B7" t="str">
            <v>Tow Truck</v>
          </cell>
        </row>
        <row r="8">
          <cell r="B8" t="str">
            <v>Chassis Cab</v>
          </cell>
        </row>
        <row r="9">
          <cell r="B9" t="str">
            <v>Furniture Truck</v>
          </cell>
        </row>
        <row r="10">
          <cell r="B10" t="str">
            <v>Delivery Truck</v>
          </cell>
        </row>
        <row r="11">
          <cell r="B11" t="str">
            <v>Chiller Truck</v>
          </cell>
        </row>
        <row r="12">
          <cell r="B12" t="str">
            <v>Light Duty Dump Truck</v>
          </cell>
        </row>
        <row r="13">
          <cell r="B13" t="str">
            <v>Tipper Truck</v>
          </cell>
        </row>
        <row r="14">
          <cell r="B14" t="str">
            <v>Tractor Truck</v>
          </cell>
        </row>
        <row r="15">
          <cell r="B15" t="str">
            <v>Tank Truck</v>
          </cell>
        </row>
        <row r="16">
          <cell r="B16" t="str">
            <v>Haul Truck</v>
          </cell>
        </row>
        <row r="17">
          <cell r="B17" t="str">
            <v>Heavy Hauler Truck</v>
          </cell>
        </row>
        <row r="18">
          <cell r="B18" t="str">
            <v>Mini Truck</v>
          </cell>
        </row>
        <row r="19">
          <cell r="B19" t="str">
            <v>Box Truck</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182.50199571759" backgroundQuery="1" createdVersion="8" refreshedVersion="8" minRefreshableVersion="3" recordCount="4380" xr:uid="{9E263535-8991-4E2D-A720-55E4B9C89113}">
  <cacheSource type="external" connectionId="2"/>
  <cacheFields count="5">
    <cacheField name="Name" numFmtId="0">
      <sharedItems count="12">
        <s v="Jus de fruit Gingimbre"/>
        <s v="Boisson energisante 112"/>
        <s v="Jus de fruit Pomme"/>
        <s v="Jus de fruit Ananas"/>
        <s v="Verre 33 cl"/>
        <s v="Bière du Pays"/>
        <s v="Jus de fruit Papaye"/>
        <s v="Boisson Tamtam"/>
        <s v="Malt tonifiant"/>
        <s v="Jus de fruit goyave naturel 65 cl"/>
        <s v="Bouteille 65 cl Jus de fruit goyage"/>
        <s v="Bouteille 65 cl Jus de fruit Ananas"/>
      </sharedItems>
    </cacheField>
    <cacheField name="Dates" numFmtId="0">
      <sharedItems containsSemiMixedTypes="0" containsNonDate="0" containsDate="1" containsString="0" minDate="2023-01-01T00:00:00" maxDate="2024-01-01T00:00:00" count="365">
        <d v="2023-01-01T00:00:00"/>
        <d v="2023-01-02T00:00:00"/>
        <d v="2023-01-03T00:00:00"/>
        <d v="2023-01-04T00:00:00"/>
        <d v="2023-01-05T00:00:00"/>
        <d v="2023-01-06T00:00:00"/>
        <d v="2023-01-07T00:00:00"/>
        <d v="2023-01-08T00:00:00"/>
        <d v="2023-01-09T00:00:00"/>
        <d v="2023-01-10T00:00:00"/>
        <d v="2023-01-11T00:00:00"/>
        <d v="2023-01-12T00:00:00"/>
        <d v="2023-01-13T00:00:00"/>
        <d v="2023-01-14T00:00:00"/>
        <d v="2023-01-15T00:00:00"/>
        <d v="2023-01-16T00:00:00"/>
        <d v="2023-01-17T00:00:00"/>
        <d v="2023-01-18T00:00:00"/>
        <d v="2023-01-19T00:00:00"/>
        <d v="2023-01-20T00:00:00"/>
        <d v="2023-01-21T00:00:00"/>
        <d v="2023-01-22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11T00:00:00"/>
        <d v="2023-03-12T00:00:00"/>
        <d v="2023-03-13T00:00:00"/>
        <d v="2023-03-14T00:00:00"/>
        <d v="2023-03-15T00:00:00"/>
        <d v="2023-03-16T00:00:00"/>
        <d v="2023-03-17T00:00:00"/>
        <d v="2023-03-18T00:00:00"/>
        <d v="2023-03-19T00:00:00"/>
        <d v="2023-03-20T00:00:00"/>
        <d v="2023-03-21T00:00:00"/>
        <d v="2023-03-22T00:00:00"/>
        <d v="2023-03-23T00:00:00"/>
        <d v="2023-03-24T00:00:00"/>
        <d v="2023-03-25T00:00:00"/>
        <d v="2023-03-26T00:00:00"/>
        <d v="2023-03-27T00:00:00"/>
        <d v="2023-03-28T00:00:00"/>
        <d v="2023-03-29T00:00:00"/>
        <d v="2023-03-30T00:00:00"/>
        <d v="2023-03-31T00:00:00"/>
        <d v="2023-04-01T00:00:00"/>
        <d v="2023-04-02T00:00:00"/>
        <d v="2023-04-03T00:00:00"/>
        <d v="2023-04-04T00:00:00"/>
        <d v="2023-04-05T00:00:00"/>
        <d v="2023-04-06T00:00:00"/>
        <d v="2023-04-07T00:00:00"/>
        <d v="2023-04-08T00:00:00"/>
        <d v="2023-04-09T00:00:00"/>
        <d v="2023-04-10T00:00:00"/>
        <d v="2023-04-11T00:00:00"/>
        <d v="2023-04-12T00:00:00"/>
        <d v="2023-04-13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8T00:00:00"/>
        <d v="2023-04-29T00:00:00"/>
        <d v="2023-04-30T00:00:00"/>
        <d v="2023-05-01T00:00:00"/>
        <d v="2023-05-02T00:00:00"/>
        <d v="2023-05-03T00:00:00"/>
        <d v="2023-05-04T00:00:00"/>
        <d v="2023-05-05T00:00:00"/>
        <d v="2023-05-06T00:00:00"/>
        <d v="2023-05-07T00:00:00"/>
        <d v="2023-05-08T00:00:00"/>
        <d v="2023-05-09T00:00:00"/>
        <d v="2023-05-10T00:00:00"/>
        <d v="2023-05-11T00:00:00"/>
        <d v="2023-05-12T00:00:00"/>
        <d v="2023-05-13T00:00:00"/>
        <d v="2023-05-14T00:00:00"/>
        <d v="2023-05-15T00:00:00"/>
        <d v="2023-05-16T00:00:00"/>
        <d v="2023-05-17T00:00:00"/>
        <d v="2023-05-18T00:00:00"/>
        <d v="2023-05-19T00:00:00"/>
        <d v="2023-05-20T00:00:00"/>
        <d v="2023-05-21T00:00:00"/>
        <d v="2023-05-22T00:00:00"/>
        <d v="2023-05-23T00:00:00"/>
        <d v="2023-05-24T00:00:00"/>
        <d v="2023-05-25T00:00:00"/>
        <d v="2023-05-26T00:00:00"/>
        <d v="2023-05-27T00:00:00"/>
        <d v="2023-05-28T00:00:00"/>
        <d v="2023-05-29T00:00:00"/>
        <d v="2023-05-30T00:00:00"/>
        <d v="2023-05-31T00:00:00"/>
        <d v="2023-06-01T00:00:00"/>
        <d v="2023-06-02T00:00:00"/>
        <d v="2023-06-03T00:00:00"/>
        <d v="2023-06-04T00:00:00"/>
        <d v="2023-06-05T00:00:00"/>
        <d v="2023-06-06T00:00:00"/>
        <d v="2023-06-07T00:00:00"/>
        <d v="2023-06-08T00:00:00"/>
        <d v="2023-06-09T00:00:00"/>
        <d v="2023-06-10T00:00:00"/>
        <d v="2023-06-11T00:00:00"/>
        <d v="2023-06-12T00:00:00"/>
        <d v="2023-06-13T00:00:00"/>
        <d v="2023-06-14T00:00:00"/>
        <d v="2023-06-15T00:00:00"/>
        <d v="2023-06-16T00:00:00"/>
        <d v="2023-06-17T00:00:00"/>
        <d v="2023-06-18T00:00:00"/>
        <d v="2023-06-19T00:00:00"/>
        <d v="2023-06-20T00:00:00"/>
        <d v="2023-06-21T00:00:00"/>
        <d v="2023-06-22T00:00:00"/>
        <d v="2023-06-23T00:00:00"/>
        <d v="2023-06-24T00:00:00"/>
        <d v="2023-06-25T00:00:00"/>
        <d v="2023-06-26T00:00:00"/>
        <d v="2023-06-27T00:00:00"/>
        <d v="2023-06-28T00:00:00"/>
        <d v="2023-06-29T00:00:00"/>
        <d v="2023-06-30T00:00:00"/>
        <d v="2023-07-01T00:00:00"/>
        <d v="2023-07-02T00:00:00"/>
        <d v="2023-07-03T00:00:00"/>
        <d v="2023-07-04T00:00:00"/>
        <d v="2023-07-05T00:00:00"/>
        <d v="2023-07-06T00:00:00"/>
        <d v="2023-07-07T00:00:00"/>
        <d v="2023-07-08T00:00:00"/>
        <d v="2023-07-09T00:00:00"/>
        <d v="2023-07-10T00:00:00"/>
        <d v="2023-07-11T00:00:00"/>
        <d v="2023-07-12T00:00:00"/>
        <d v="2023-07-13T00:00:00"/>
        <d v="2023-07-14T00:00:00"/>
        <d v="2023-07-15T00:00:00"/>
        <d v="2023-07-16T00:00:00"/>
        <d v="2023-07-17T00:00:00"/>
        <d v="2023-07-18T00:00:00"/>
        <d v="2023-07-19T00:00:00"/>
        <d v="2023-07-20T00:00:00"/>
        <d v="2023-07-21T00:00:00"/>
        <d v="2023-07-22T00:00:00"/>
        <d v="2023-07-23T00:00:00"/>
        <d v="2023-07-24T00:00:00"/>
        <d v="2023-07-25T00:00:00"/>
        <d v="2023-07-26T00:00:00"/>
        <d v="2023-07-27T00:00:00"/>
        <d v="2023-07-28T00:00:00"/>
        <d v="2023-07-29T00:00:00"/>
        <d v="2023-07-30T00:00:00"/>
        <d v="2023-07-31T00:00:00"/>
        <d v="2023-08-01T00:00:00"/>
        <d v="2023-08-02T00:00:00"/>
        <d v="2023-08-03T00:00:00"/>
        <d v="2023-08-04T00:00:00"/>
        <d v="2023-08-05T00:00:00"/>
        <d v="2023-08-06T00:00:00"/>
        <d v="2023-08-07T00:00:00"/>
        <d v="2023-08-08T00:00:00"/>
        <d v="2023-08-09T00:00:00"/>
        <d v="2023-08-10T00:00:00"/>
        <d v="2023-08-11T00:00:00"/>
        <d v="2023-08-12T00:00:00"/>
        <d v="2023-08-13T00:00:00"/>
        <d v="2023-08-14T00:00:00"/>
        <d v="2023-08-15T00:00:00"/>
        <d v="2023-08-16T00:00:00"/>
        <d v="2023-08-17T00:00:00"/>
        <d v="2023-08-18T00:00:00"/>
        <d v="2023-08-19T00:00:00"/>
        <d v="2023-08-20T00:00:00"/>
        <d v="2023-08-21T00:00:00"/>
        <d v="2023-08-22T00:00:00"/>
        <d v="2023-08-23T00:00:00"/>
        <d v="2023-08-24T00:00:00"/>
        <d v="2023-08-25T00:00:00"/>
        <d v="2023-08-26T00:00:00"/>
        <d v="2023-08-27T00:00:00"/>
        <d v="2023-08-28T00:00:00"/>
        <d v="2023-08-29T00:00:00"/>
        <d v="2023-08-30T00:00:00"/>
        <d v="2023-08-31T00:00:00"/>
        <d v="2023-09-01T00:00:00"/>
        <d v="2023-09-02T00:00:00"/>
        <d v="2023-09-03T00:00:00"/>
        <d v="2023-09-04T00:00:00"/>
        <d v="2023-09-05T00:00:00"/>
        <d v="2023-09-06T00:00:00"/>
        <d v="2023-09-07T00:00:00"/>
        <d v="2023-09-08T00:00:00"/>
        <d v="2023-09-09T00:00:00"/>
        <d v="2023-09-10T00:00:00"/>
        <d v="2023-09-11T00:00:00"/>
        <d v="2023-09-12T00:00:00"/>
        <d v="2023-09-13T00:00:00"/>
        <d v="2023-09-14T00:00:00"/>
        <d v="2023-09-15T00:00:00"/>
        <d v="2023-09-16T00:00:00"/>
        <d v="2023-09-17T00:00:00"/>
        <d v="2023-09-18T00:00:00"/>
        <d v="2023-09-19T00:00:00"/>
        <d v="2023-09-20T00:00:00"/>
        <d v="2023-09-21T00:00:00"/>
        <d v="2023-09-22T00:00:00"/>
        <d v="2023-09-23T00:00:00"/>
        <d v="2023-09-24T00:00:00"/>
        <d v="2023-09-25T00:00:00"/>
        <d v="2023-09-26T00:00:00"/>
        <d v="2023-09-27T00:00:00"/>
        <d v="2023-09-28T00:00:00"/>
        <d v="2023-09-29T00:00:00"/>
        <d v="2023-09-30T00:00:00"/>
        <d v="2023-10-01T00:00:00"/>
        <d v="2023-10-02T00:00:00"/>
        <d v="2023-10-03T00:00:00"/>
        <d v="2023-10-04T00:00:00"/>
        <d v="2023-10-05T00:00:00"/>
        <d v="2023-10-06T00:00:00"/>
        <d v="2023-10-07T00:00:00"/>
        <d v="2023-10-08T00:00:00"/>
        <d v="2023-10-09T00:00:00"/>
        <d v="2023-10-10T00:00:00"/>
        <d v="2023-10-11T00:00:00"/>
        <d v="2023-10-12T00:00:00"/>
        <d v="2023-10-13T00:00:00"/>
        <d v="2023-10-14T00:00:00"/>
        <d v="2023-10-15T00:00:00"/>
        <d v="2023-10-16T00:00:00"/>
        <d v="2023-10-17T00:00:00"/>
        <d v="2023-10-18T00:00:00"/>
        <d v="2023-10-19T00:00:00"/>
        <d v="2023-10-20T00:00:00"/>
        <d v="2023-10-21T00:00:00"/>
        <d v="2023-10-22T00:00:00"/>
        <d v="2023-10-23T00:00:00"/>
        <d v="2023-10-24T00:00:00"/>
        <d v="2023-10-25T00:00:00"/>
        <d v="2023-10-26T00:00:00"/>
        <d v="2023-10-27T00:00:00"/>
        <d v="2023-10-28T00:00:00"/>
        <d v="2023-10-29T00:00:00"/>
        <d v="2023-10-30T00:00:00"/>
        <d v="2023-10-31T00:00:00"/>
        <d v="2023-11-01T00:00:00"/>
        <d v="2023-11-02T00:00:00"/>
        <d v="2023-11-03T00:00:00"/>
        <d v="2023-11-04T00:00:00"/>
        <d v="2023-11-05T00:00:00"/>
        <d v="2023-11-06T00:00:00"/>
        <d v="2023-11-07T00:00:00"/>
        <d v="2023-11-08T00:00:00"/>
        <d v="2023-11-09T00:00:00"/>
        <d v="2023-11-10T00:00:00"/>
        <d v="2023-11-11T00:00:00"/>
        <d v="2023-11-12T00:00:00"/>
        <d v="2023-11-13T00:00:00"/>
        <d v="2023-11-14T00:00:00"/>
        <d v="2023-11-15T00:00:00"/>
        <d v="2023-11-16T00:00:00"/>
        <d v="2023-11-17T00:00:00"/>
        <d v="2023-11-18T00:00:00"/>
        <d v="2023-11-19T00:00:00"/>
        <d v="2023-11-20T00:00:00"/>
        <d v="2023-11-21T00:00:00"/>
        <d v="2023-11-22T00:00:00"/>
        <d v="2023-11-23T00:00:00"/>
        <d v="2023-11-24T00:00:00"/>
        <d v="2023-11-25T00:00:00"/>
        <d v="2023-11-26T00:00:00"/>
        <d v="2023-11-27T00:00:00"/>
        <d v="2023-11-28T00:00:00"/>
        <d v="2023-11-29T00:00:00"/>
        <d v="2023-11-30T00:00:00"/>
        <d v="2023-12-01T00:00:00"/>
        <d v="2023-12-02T00:00:00"/>
        <d v="2023-12-03T00:00:00"/>
        <d v="2023-12-04T00:00:00"/>
        <d v="2023-12-05T00:00:00"/>
        <d v="2023-12-06T00:00:00"/>
        <d v="2023-12-07T00:00:00"/>
        <d v="2023-12-08T00:00:00"/>
        <d v="2023-12-09T00:00:00"/>
        <d v="2023-12-10T00:00:00"/>
        <d v="2023-12-11T00:00:00"/>
        <d v="2023-12-12T00:00:00"/>
        <d v="2023-12-13T00:00:00"/>
        <d v="2023-12-14T00:00:00"/>
        <d v="2023-12-15T00:00:00"/>
        <d v="2023-12-16T00:00:00"/>
        <d v="2023-12-17T00:00:00"/>
        <d v="2023-12-18T00:00:00"/>
        <d v="2023-12-19T00:00:00"/>
        <d v="2023-12-20T00:00:00"/>
        <d v="2023-12-21T00:00:00"/>
        <d v="2023-12-22T00:00:00"/>
        <d v="2023-12-23T00:00:00"/>
        <d v="2023-12-24T00:00:00"/>
        <d v="2023-12-25T00:00:00"/>
        <d v="2023-12-26T00:00:00"/>
        <d v="2023-12-27T00:00:00"/>
        <d v="2023-12-28T00:00:00"/>
        <d v="2023-12-29T00:00:00"/>
        <d v="2023-12-30T00:00:00"/>
        <d v="2023-12-31T00:00:00"/>
      </sharedItems>
      <fieldGroup par="4"/>
    </cacheField>
    <cacheField name="Ventes" numFmtId="0">
      <sharedItems containsSemiMixedTypes="0" containsString="0" containsNumber="1" minValue="1" maxValue="7.2"/>
    </cacheField>
    <cacheField name="Jours (Dates)" numFmtId="0" databaseField="0">
      <fieldGroup base="1">
        <rangePr groupBy="days" startDate="2023-01-01T00:00:00" endDate="2024-01-01T00:00:00"/>
        <groupItems count="368">
          <s v="&lt;01/01/2023"/>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01/01/2024"/>
        </groupItems>
      </fieldGroup>
    </cacheField>
    <cacheField name="Mois (Dates)" numFmtId="0" databaseField="0">
      <fieldGroup base="1">
        <rangePr groupBy="months" startDate="2023-01-01T00:00:00" endDate="2024-01-01T00:00:00"/>
        <groupItems count="14">
          <s v="&lt;01/01/2023"/>
          <s v="janv"/>
          <s v="févr"/>
          <s v="mars"/>
          <s v="avr"/>
          <s v="mai"/>
          <s v="juin"/>
          <s v="juil"/>
          <s v="août"/>
          <s v="sept"/>
          <s v="oct"/>
          <s v="nov"/>
          <s v="déc"/>
          <s v="&gt;01/0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0">
  <r>
    <x v="0"/>
    <x v="0"/>
    <n v="3.7"/>
  </r>
  <r>
    <x v="0"/>
    <x v="1"/>
    <n v="4.5"/>
  </r>
  <r>
    <x v="0"/>
    <x v="2"/>
    <n v="6.7"/>
  </r>
  <r>
    <x v="0"/>
    <x v="3"/>
    <n v="2.2999999999999998"/>
  </r>
  <r>
    <x v="0"/>
    <x v="4"/>
    <n v="5.5"/>
  </r>
  <r>
    <x v="0"/>
    <x v="5"/>
    <n v="4.0999999999999996"/>
  </r>
  <r>
    <x v="0"/>
    <x v="6"/>
    <n v="5"/>
  </r>
  <r>
    <x v="0"/>
    <x v="7"/>
    <n v="2.6"/>
  </r>
  <r>
    <x v="0"/>
    <x v="8"/>
    <n v="2.1"/>
  </r>
  <r>
    <x v="0"/>
    <x v="9"/>
    <n v="1.6"/>
  </r>
  <r>
    <x v="0"/>
    <x v="10"/>
    <n v="2.1"/>
  </r>
  <r>
    <x v="0"/>
    <x v="11"/>
    <n v="1.6"/>
  </r>
  <r>
    <x v="0"/>
    <x v="12"/>
    <n v="2"/>
  </r>
  <r>
    <x v="0"/>
    <x v="13"/>
    <n v="4.2"/>
  </r>
  <r>
    <x v="0"/>
    <x v="14"/>
    <n v="4.4000000000000004"/>
  </r>
  <r>
    <x v="0"/>
    <x v="15"/>
    <n v="4.5"/>
  </r>
  <r>
    <x v="0"/>
    <x v="16"/>
    <n v="2.6"/>
  </r>
  <r>
    <x v="0"/>
    <x v="17"/>
    <n v="4.3"/>
  </r>
  <r>
    <x v="0"/>
    <x v="18"/>
    <n v="4.9000000000000004"/>
  </r>
  <r>
    <x v="0"/>
    <x v="19"/>
    <n v="5.3"/>
  </r>
  <r>
    <x v="0"/>
    <x v="20"/>
    <n v="4.3"/>
  </r>
  <r>
    <x v="0"/>
    <x v="21"/>
    <n v="2.8"/>
  </r>
  <r>
    <x v="0"/>
    <x v="22"/>
    <n v="2.8"/>
  </r>
  <r>
    <x v="0"/>
    <x v="23"/>
    <n v="2.9"/>
  </r>
  <r>
    <x v="0"/>
    <x v="24"/>
    <n v="1.6"/>
  </r>
  <r>
    <x v="0"/>
    <x v="25"/>
    <n v="6.3"/>
  </r>
  <r>
    <x v="0"/>
    <x v="26"/>
    <n v="2.7"/>
  </r>
  <r>
    <x v="0"/>
    <x v="27"/>
    <n v="2.9"/>
  </r>
  <r>
    <x v="0"/>
    <x v="28"/>
    <n v="2.2000000000000002"/>
  </r>
  <r>
    <x v="0"/>
    <x v="29"/>
    <n v="3.3"/>
  </r>
  <r>
    <x v="0"/>
    <x v="30"/>
    <n v="5.7"/>
  </r>
  <r>
    <x v="1"/>
    <x v="0"/>
    <n v="5.5"/>
  </r>
  <r>
    <x v="1"/>
    <x v="1"/>
    <n v="1.4"/>
  </r>
  <r>
    <x v="1"/>
    <x v="2"/>
    <n v="4.4000000000000004"/>
  </r>
  <r>
    <x v="1"/>
    <x v="3"/>
    <n v="3.4"/>
  </r>
  <r>
    <x v="1"/>
    <x v="4"/>
    <n v="5.0999999999999996"/>
  </r>
  <r>
    <x v="1"/>
    <x v="5"/>
    <n v="4.4000000000000004"/>
  </r>
  <r>
    <x v="1"/>
    <x v="6"/>
    <n v="2.5"/>
  </r>
  <r>
    <x v="1"/>
    <x v="7"/>
    <n v="2.7"/>
  </r>
  <r>
    <x v="1"/>
    <x v="8"/>
    <n v="2"/>
  </r>
  <r>
    <x v="1"/>
    <x v="9"/>
    <n v="5.0999999999999996"/>
  </r>
  <r>
    <x v="1"/>
    <x v="10"/>
    <n v="6.1"/>
  </r>
  <r>
    <x v="1"/>
    <x v="11"/>
    <n v="3.9"/>
  </r>
  <r>
    <x v="1"/>
    <x v="12"/>
    <n v="6.8"/>
  </r>
  <r>
    <x v="1"/>
    <x v="13"/>
    <n v="2.6"/>
  </r>
  <r>
    <x v="1"/>
    <x v="14"/>
    <n v="5.8"/>
  </r>
  <r>
    <x v="1"/>
    <x v="15"/>
    <n v="4.3"/>
  </r>
  <r>
    <x v="1"/>
    <x v="16"/>
    <n v="5.4"/>
  </r>
  <r>
    <x v="1"/>
    <x v="17"/>
    <n v="2.2000000000000002"/>
  </r>
  <r>
    <x v="1"/>
    <x v="18"/>
    <n v="3.7"/>
  </r>
  <r>
    <x v="1"/>
    <x v="19"/>
    <n v="5.5"/>
  </r>
  <r>
    <x v="1"/>
    <x v="20"/>
    <n v="2.5"/>
  </r>
  <r>
    <x v="1"/>
    <x v="21"/>
    <n v="1.6"/>
  </r>
  <r>
    <x v="1"/>
    <x v="22"/>
    <n v="6.9"/>
  </r>
  <r>
    <x v="1"/>
    <x v="23"/>
    <n v="6"/>
  </r>
  <r>
    <x v="1"/>
    <x v="24"/>
    <n v="1.1000000000000001"/>
  </r>
  <r>
    <x v="1"/>
    <x v="25"/>
    <n v="4.5999999999999996"/>
  </r>
  <r>
    <x v="1"/>
    <x v="26"/>
    <n v="6.7"/>
  </r>
  <r>
    <x v="1"/>
    <x v="27"/>
    <n v="3.3"/>
  </r>
  <r>
    <x v="1"/>
    <x v="28"/>
    <n v="4.8"/>
  </r>
  <r>
    <x v="1"/>
    <x v="29"/>
    <n v="2"/>
  </r>
  <r>
    <x v="1"/>
    <x v="30"/>
    <n v="2.2999999999999998"/>
  </r>
  <r>
    <x v="2"/>
    <x v="0"/>
    <n v="5.3"/>
  </r>
  <r>
    <x v="2"/>
    <x v="1"/>
    <n v="6.2"/>
  </r>
  <r>
    <x v="2"/>
    <x v="2"/>
    <n v="1.5"/>
  </r>
  <r>
    <x v="2"/>
    <x v="3"/>
    <n v="4.2"/>
  </r>
  <r>
    <x v="2"/>
    <x v="4"/>
    <n v="1.6"/>
  </r>
  <r>
    <x v="2"/>
    <x v="5"/>
    <n v="2.2999999999999998"/>
  </r>
  <r>
    <x v="2"/>
    <x v="6"/>
    <n v="5.3"/>
  </r>
  <r>
    <x v="2"/>
    <x v="7"/>
    <n v="3.8"/>
  </r>
  <r>
    <x v="2"/>
    <x v="8"/>
    <n v="1.6"/>
  </r>
  <r>
    <x v="2"/>
    <x v="9"/>
    <n v="2.7"/>
  </r>
  <r>
    <x v="2"/>
    <x v="10"/>
    <n v="1.4"/>
  </r>
  <r>
    <x v="2"/>
    <x v="11"/>
    <n v="4.2"/>
  </r>
  <r>
    <x v="2"/>
    <x v="12"/>
    <n v="5"/>
  </r>
  <r>
    <x v="2"/>
    <x v="13"/>
    <n v="3.5"/>
  </r>
  <r>
    <x v="2"/>
    <x v="14"/>
    <n v="6.2"/>
  </r>
  <r>
    <x v="2"/>
    <x v="15"/>
    <n v="2.8"/>
  </r>
  <r>
    <x v="2"/>
    <x v="16"/>
    <n v="6.8"/>
  </r>
  <r>
    <x v="2"/>
    <x v="17"/>
    <n v="3.4"/>
  </r>
  <r>
    <x v="2"/>
    <x v="18"/>
    <n v="6.6"/>
  </r>
  <r>
    <x v="2"/>
    <x v="19"/>
    <n v="3.9"/>
  </r>
  <r>
    <x v="2"/>
    <x v="20"/>
    <n v="2.2000000000000002"/>
  </r>
  <r>
    <x v="2"/>
    <x v="21"/>
    <n v="7.1"/>
  </r>
  <r>
    <x v="2"/>
    <x v="22"/>
    <n v="1.6"/>
  </r>
  <r>
    <x v="2"/>
    <x v="23"/>
    <n v="5.3"/>
  </r>
  <r>
    <x v="2"/>
    <x v="24"/>
    <n v="4.8"/>
  </r>
  <r>
    <x v="2"/>
    <x v="25"/>
    <n v="6"/>
  </r>
  <r>
    <x v="2"/>
    <x v="26"/>
    <n v="3.1"/>
  </r>
  <r>
    <x v="2"/>
    <x v="27"/>
    <n v="1.7"/>
  </r>
  <r>
    <x v="2"/>
    <x v="28"/>
    <n v="5.3"/>
  </r>
  <r>
    <x v="2"/>
    <x v="29"/>
    <n v="5"/>
  </r>
  <r>
    <x v="2"/>
    <x v="30"/>
    <n v="4.4000000000000004"/>
  </r>
  <r>
    <x v="3"/>
    <x v="0"/>
    <n v="3.3"/>
  </r>
  <r>
    <x v="3"/>
    <x v="1"/>
    <n v="1.1000000000000001"/>
  </r>
  <r>
    <x v="3"/>
    <x v="2"/>
    <n v="5.2"/>
  </r>
  <r>
    <x v="3"/>
    <x v="3"/>
    <n v="5.6"/>
  </r>
  <r>
    <x v="3"/>
    <x v="4"/>
    <n v="7"/>
  </r>
  <r>
    <x v="3"/>
    <x v="5"/>
    <n v="4"/>
  </r>
  <r>
    <x v="3"/>
    <x v="6"/>
    <n v="1.8"/>
  </r>
  <r>
    <x v="3"/>
    <x v="7"/>
    <n v="3.1"/>
  </r>
  <r>
    <x v="3"/>
    <x v="8"/>
    <n v="4.4000000000000004"/>
  </r>
  <r>
    <x v="3"/>
    <x v="9"/>
    <n v="3.4"/>
  </r>
  <r>
    <x v="3"/>
    <x v="10"/>
    <n v="6.2"/>
  </r>
  <r>
    <x v="3"/>
    <x v="11"/>
    <n v="1.3"/>
  </r>
  <r>
    <x v="3"/>
    <x v="12"/>
    <n v="5.5"/>
  </r>
  <r>
    <x v="3"/>
    <x v="13"/>
    <n v="6"/>
  </r>
  <r>
    <x v="3"/>
    <x v="14"/>
    <n v="2.2999999999999998"/>
  </r>
  <r>
    <x v="3"/>
    <x v="15"/>
    <n v="2"/>
  </r>
  <r>
    <x v="3"/>
    <x v="16"/>
    <n v="5.5"/>
  </r>
  <r>
    <x v="3"/>
    <x v="17"/>
    <n v="3.4"/>
  </r>
  <r>
    <x v="3"/>
    <x v="18"/>
    <n v="2.9"/>
  </r>
  <r>
    <x v="3"/>
    <x v="19"/>
    <n v="1.7"/>
  </r>
  <r>
    <x v="3"/>
    <x v="20"/>
    <n v="1.2"/>
  </r>
  <r>
    <x v="3"/>
    <x v="21"/>
    <n v="3.9"/>
  </r>
  <r>
    <x v="3"/>
    <x v="22"/>
    <n v="3.5"/>
  </r>
  <r>
    <x v="3"/>
    <x v="23"/>
    <n v="1.9"/>
  </r>
  <r>
    <x v="3"/>
    <x v="24"/>
    <n v="4.9000000000000004"/>
  </r>
  <r>
    <x v="3"/>
    <x v="25"/>
    <n v="4.0999999999999996"/>
  </r>
  <r>
    <x v="3"/>
    <x v="26"/>
    <n v="6.2"/>
  </r>
  <r>
    <x v="3"/>
    <x v="27"/>
    <n v="4.5999999999999996"/>
  </r>
  <r>
    <x v="3"/>
    <x v="28"/>
    <n v="6.2"/>
  </r>
  <r>
    <x v="3"/>
    <x v="29"/>
    <n v="5.2"/>
  </r>
  <r>
    <x v="3"/>
    <x v="30"/>
    <n v="2.2999999999999998"/>
  </r>
  <r>
    <x v="4"/>
    <x v="0"/>
    <n v="4"/>
  </r>
  <r>
    <x v="4"/>
    <x v="1"/>
    <n v="2.8"/>
  </r>
  <r>
    <x v="4"/>
    <x v="2"/>
    <n v="7.1"/>
  </r>
  <r>
    <x v="4"/>
    <x v="3"/>
    <n v="4.0999999999999996"/>
  </r>
  <r>
    <x v="4"/>
    <x v="4"/>
    <n v="2.2999999999999998"/>
  </r>
  <r>
    <x v="4"/>
    <x v="5"/>
    <n v="2.2000000000000002"/>
  </r>
  <r>
    <x v="4"/>
    <x v="6"/>
    <n v="2.1"/>
  </r>
  <r>
    <x v="4"/>
    <x v="7"/>
    <n v="5.5"/>
  </r>
  <r>
    <x v="4"/>
    <x v="8"/>
    <n v="1.4"/>
  </r>
  <r>
    <x v="4"/>
    <x v="9"/>
    <n v="4.8"/>
  </r>
  <r>
    <x v="4"/>
    <x v="10"/>
    <n v="5.0999999999999996"/>
  </r>
  <r>
    <x v="4"/>
    <x v="11"/>
    <n v="6.9"/>
  </r>
  <r>
    <x v="4"/>
    <x v="12"/>
    <n v="4.8"/>
  </r>
  <r>
    <x v="4"/>
    <x v="13"/>
    <n v="3.3"/>
  </r>
  <r>
    <x v="4"/>
    <x v="14"/>
    <n v="5.3"/>
  </r>
  <r>
    <x v="4"/>
    <x v="15"/>
    <n v="5.0999999999999996"/>
  </r>
  <r>
    <x v="4"/>
    <x v="16"/>
    <n v="3.9"/>
  </r>
  <r>
    <x v="4"/>
    <x v="17"/>
    <n v="3.3"/>
  </r>
  <r>
    <x v="4"/>
    <x v="18"/>
    <n v="4"/>
  </r>
  <r>
    <x v="4"/>
    <x v="19"/>
    <n v="6.2"/>
  </r>
  <r>
    <x v="4"/>
    <x v="20"/>
    <n v="6.2"/>
  </r>
  <r>
    <x v="4"/>
    <x v="21"/>
    <n v="2.4"/>
  </r>
  <r>
    <x v="4"/>
    <x v="22"/>
    <n v="6.1"/>
  </r>
  <r>
    <x v="4"/>
    <x v="23"/>
    <n v="3.9"/>
  </r>
  <r>
    <x v="4"/>
    <x v="24"/>
    <n v="5"/>
  </r>
  <r>
    <x v="4"/>
    <x v="25"/>
    <n v="7.2"/>
  </r>
  <r>
    <x v="4"/>
    <x v="26"/>
    <n v="5.7"/>
  </r>
  <r>
    <x v="4"/>
    <x v="27"/>
    <n v="6.9"/>
  </r>
  <r>
    <x v="4"/>
    <x v="28"/>
    <n v="2.2999999999999998"/>
  </r>
  <r>
    <x v="4"/>
    <x v="29"/>
    <n v="3.3"/>
  </r>
  <r>
    <x v="4"/>
    <x v="30"/>
    <n v="2.7"/>
  </r>
  <r>
    <x v="5"/>
    <x v="0"/>
    <n v="3.6"/>
  </r>
  <r>
    <x v="5"/>
    <x v="1"/>
    <n v="1.5"/>
  </r>
  <r>
    <x v="5"/>
    <x v="2"/>
    <n v="1.7"/>
  </r>
  <r>
    <x v="5"/>
    <x v="3"/>
    <n v="4.2"/>
  </r>
  <r>
    <x v="5"/>
    <x v="4"/>
    <n v="7.2"/>
  </r>
  <r>
    <x v="5"/>
    <x v="5"/>
    <n v="4.5"/>
  </r>
  <r>
    <x v="5"/>
    <x v="6"/>
    <n v="4.4000000000000004"/>
  </r>
  <r>
    <x v="5"/>
    <x v="7"/>
    <n v="3.7"/>
  </r>
  <r>
    <x v="5"/>
    <x v="8"/>
    <n v="6.4"/>
  </r>
  <r>
    <x v="5"/>
    <x v="9"/>
    <n v="3.6"/>
  </r>
  <r>
    <x v="5"/>
    <x v="10"/>
    <n v="1.1000000000000001"/>
  </r>
  <r>
    <x v="5"/>
    <x v="11"/>
    <n v="1.4"/>
  </r>
  <r>
    <x v="5"/>
    <x v="12"/>
    <n v="4.5"/>
  </r>
  <r>
    <x v="5"/>
    <x v="13"/>
    <n v="6.1"/>
  </r>
  <r>
    <x v="5"/>
    <x v="14"/>
    <n v="4.5"/>
  </r>
  <r>
    <x v="5"/>
    <x v="15"/>
    <n v="3.3"/>
  </r>
  <r>
    <x v="5"/>
    <x v="16"/>
    <n v="4.5999999999999996"/>
  </r>
  <r>
    <x v="5"/>
    <x v="17"/>
    <n v="5.6"/>
  </r>
  <r>
    <x v="5"/>
    <x v="18"/>
    <n v="1.2"/>
  </r>
  <r>
    <x v="5"/>
    <x v="19"/>
    <n v="6.9"/>
  </r>
  <r>
    <x v="5"/>
    <x v="20"/>
    <n v="5.5"/>
  </r>
  <r>
    <x v="5"/>
    <x v="21"/>
    <n v="6.9"/>
  </r>
  <r>
    <x v="5"/>
    <x v="22"/>
    <n v="1.4"/>
  </r>
  <r>
    <x v="5"/>
    <x v="23"/>
    <n v="7.1"/>
  </r>
  <r>
    <x v="5"/>
    <x v="24"/>
    <n v="3.7"/>
  </r>
  <r>
    <x v="5"/>
    <x v="25"/>
    <n v="4.4000000000000004"/>
  </r>
  <r>
    <x v="5"/>
    <x v="26"/>
    <n v="3.7"/>
  </r>
  <r>
    <x v="5"/>
    <x v="27"/>
    <n v="6"/>
  </r>
  <r>
    <x v="5"/>
    <x v="28"/>
    <n v="1.2"/>
  </r>
  <r>
    <x v="5"/>
    <x v="29"/>
    <n v="3.4"/>
  </r>
  <r>
    <x v="5"/>
    <x v="30"/>
    <n v="2.4"/>
  </r>
  <r>
    <x v="6"/>
    <x v="0"/>
    <n v="6.2"/>
  </r>
  <r>
    <x v="6"/>
    <x v="1"/>
    <n v="2.2999999999999998"/>
  </r>
  <r>
    <x v="6"/>
    <x v="2"/>
    <n v="2"/>
  </r>
  <r>
    <x v="6"/>
    <x v="3"/>
    <n v="1.9"/>
  </r>
  <r>
    <x v="6"/>
    <x v="4"/>
    <n v="3.4"/>
  </r>
  <r>
    <x v="6"/>
    <x v="5"/>
    <n v="5.5"/>
  </r>
  <r>
    <x v="6"/>
    <x v="6"/>
    <n v="2.4"/>
  </r>
  <r>
    <x v="6"/>
    <x v="7"/>
    <n v="3.2"/>
  </r>
  <r>
    <x v="6"/>
    <x v="8"/>
    <n v="2.8"/>
  </r>
  <r>
    <x v="6"/>
    <x v="9"/>
    <n v="4"/>
  </r>
  <r>
    <x v="6"/>
    <x v="10"/>
    <n v="2.2000000000000002"/>
  </r>
  <r>
    <x v="6"/>
    <x v="11"/>
    <n v="4"/>
  </r>
  <r>
    <x v="6"/>
    <x v="12"/>
    <n v="5"/>
  </r>
  <r>
    <x v="6"/>
    <x v="13"/>
    <n v="6.7"/>
  </r>
  <r>
    <x v="6"/>
    <x v="14"/>
    <n v="1.8"/>
  </r>
  <r>
    <x v="6"/>
    <x v="15"/>
    <n v="5.4"/>
  </r>
  <r>
    <x v="6"/>
    <x v="16"/>
    <n v="2.2000000000000002"/>
  </r>
  <r>
    <x v="6"/>
    <x v="17"/>
    <n v="3.6"/>
  </r>
  <r>
    <x v="6"/>
    <x v="18"/>
    <n v="4.2"/>
  </r>
  <r>
    <x v="6"/>
    <x v="19"/>
    <n v="1.3"/>
  </r>
  <r>
    <x v="6"/>
    <x v="20"/>
    <n v="1.7"/>
  </r>
  <r>
    <x v="6"/>
    <x v="21"/>
    <n v="2.2999999999999998"/>
  </r>
  <r>
    <x v="6"/>
    <x v="22"/>
    <n v="2"/>
  </r>
  <r>
    <x v="6"/>
    <x v="23"/>
    <n v="3.2"/>
  </r>
  <r>
    <x v="6"/>
    <x v="24"/>
    <n v="5.9"/>
  </r>
  <r>
    <x v="6"/>
    <x v="25"/>
    <n v="5.4"/>
  </r>
  <r>
    <x v="6"/>
    <x v="26"/>
    <n v="3.5"/>
  </r>
  <r>
    <x v="6"/>
    <x v="27"/>
    <n v="4.3"/>
  </r>
  <r>
    <x v="6"/>
    <x v="28"/>
    <n v="6.4"/>
  </r>
  <r>
    <x v="6"/>
    <x v="29"/>
    <n v="2.6"/>
  </r>
  <r>
    <x v="6"/>
    <x v="30"/>
    <n v="1"/>
  </r>
  <r>
    <x v="7"/>
    <x v="0"/>
    <n v="2.4"/>
  </r>
  <r>
    <x v="7"/>
    <x v="1"/>
    <n v="3"/>
  </r>
  <r>
    <x v="7"/>
    <x v="2"/>
    <n v="2.8"/>
  </r>
  <r>
    <x v="7"/>
    <x v="3"/>
    <n v="6"/>
  </r>
  <r>
    <x v="7"/>
    <x v="4"/>
    <n v="3.6"/>
  </r>
  <r>
    <x v="7"/>
    <x v="5"/>
    <n v="2.7"/>
  </r>
  <r>
    <x v="7"/>
    <x v="6"/>
    <n v="1.8"/>
  </r>
  <r>
    <x v="7"/>
    <x v="7"/>
    <n v="4.3"/>
  </r>
  <r>
    <x v="7"/>
    <x v="8"/>
    <n v="4.5999999999999996"/>
  </r>
  <r>
    <x v="7"/>
    <x v="9"/>
    <n v="6"/>
  </r>
  <r>
    <x v="7"/>
    <x v="10"/>
    <n v="1.4"/>
  </r>
  <r>
    <x v="7"/>
    <x v="11"/>
    <n v="4.4000000000000004"/>
  </r>
  <r>
    <x v="7"/>
    <x v="12"/>
    <n v="6.4"/>
  </r>
  <r>
    <x v="7"/>
    <x v="13"/>
    <n v="5.4"/>
  </r>
  <r>
    <x v="7"/>
    <x v="14"/>
    <n v="2.4"/>
  </r>
  <r>
    <x v="7"/>
    <x v="15"/>
    <n v="2.7"/>
  </r>
  <r>
    <x v="7"/>
    <x v="16"/>
    <n v="6.5"/>
  </r>
  <r>
    <x v="7"/>
    <x v="17"/>
    <n v="5.0999999999999996"/>
  </r>
  <r>
    <x v="7"/>
    <x v="18"/>
    <n v="6.4"/>
  </r>
  <r>
    <x v="7"/>
    <x v="19"/>
    <n v="5.5"/>
  </r>
  <r>
    <x v="7"/>
    <x v="20"/>
    <n v="3.6"/>
  </r>
  <r>
    <x v="7"/>
    <x v="21"/>
    <n v="5.3"/>
  </r>
  <r>
    <x v="7"/>
    <x v="22"/>
    <n v="6.9"/>
  </r>
  <r>
    <x v="7"/>
    <x v="23"/>
    <n v="2.5"/>
  </r>
  <r>
    <x v="7"/>
    <x v="24"/>
    <n v="3.5"/>
  </r>
  <r>
    <x v="7"/>
    <x v="25"/>
    <n v="5.3"/>
  </r>
  <r>
    <x v="7"/>
    <x v="26"/>
    <n v="7.2"/>
  </r>
  <r>
    <x v="7"/>
    <x v="27"/>
    <n v="4.8"/>
  </r>
  <r>
    <x v="7"/>
    <x v="28"/>
    <n v="5.8"/>
  </r>
  <r>
    <x v="7"/>
    <x v="29"/>
    <n v="5.4"/>
  </r>
  <r>
    <x v="7"/>
    <x v="30"/>
    <n v="4.5"/>
  </r>
  <r>
    <x v="8"/>
    <x v="0"/>
    <n v="4.4000000000000004"/>
  </r>
  <r>
    <x v="8"/>
    <x v="1"/>
    <n v="5.2"/>
  </r>
  <r>
    <x v="8"/>
    <x v="2"/>
    <n v="1.8"/>
  </r>
  <r>
    <x v="8"/>
    <x v="3"/>
    <n v="1.7"/>
  </r>
  <r>
    <x v="8"/>
    <x v="4"/>
    <n v="2"/>
  </r>
  <r>
    <x v="8"/>
    <x v="5"/>
    <n v="3.4"/>
  </r>
  <r>
    <x v="8"/>
    <x v="6"/>
    <n v="3.8"/>
  </r>
  <r>
    <x v="8"/>
    <x v="7"/>
    <n v="2.2999999999999998"/>
  </r>
  <r>
    <x v="8"/>
    <x v="8"/>
    <n v="3.6"/>
  </r>
  <r>
    <x v="8"/>
    <x v="9"/>
    <n v="3"/>
  </r>
  <r>
    <x v="8"/>
    <x v="10"/>
    <n v="3.5"/>
  </r>
  <r>
    <x v="8"/>
    <x v="11"/>
    <n v="4.9000000000000004"/>
  </r>
  <r>
    <x v="8"/>
    <x v="12"/>
    <n v="7.2"/>
  </r>
  <r>
    <x v="8"/>
    <x v="13"/>
    <n v="4.5999999999999996"/>
  </r>
  <r>
    <x v="8"/>
    <x v="14"/>
    <n v="3.6"/>
  </r>
  <r>
    <x v="8"/>
    <x v="15"/>
    <n v="4.5"/>
  </r>
  <r>
    <x v="8"/>
    <x v="16"/>
    <n v="2.8"/>
  </r>
  <r>
    <x v="8"/>
    <x v="17"/>
    <n v="6.5"/>
  </r>
  <r>
    <x v="8"/>
    <x v="18"/>
    <n v="3.2"/>
  </r>
  <r>
    <x v="8"/>
    <x v="19"/>
    <n v="3.9"/>
  </r>
  <r>
    <x v="8"/>
    <x v="20"/>
    <n v="4.3"/>
  </r>
  <r>
    <x v="8"/>
    <x v="21"/>
    <n v="4.0999999999999996"/>
  </r>
  <r>
    <x v="8"/>
    <x v="22"/>
    <n v="5.0999999999999996"/>
  </r>
  <r>
    <x v="8"/>
    <x v="23"/>
    <n v="1.6"/>
  </r>
  <r>
    <x v="8"/>
    <x v="24"/>
    <n v="2.9"/>
  </r>
  <r>
    <x v="8"/>
    <x v="25"/>
    <n v="1.1000000000000001"/>
  </r>
  <r>
    <x v="8"/>
    <x v="26"/>
    <n v="1.5"/>
  </r>
  <r>
    <x v="8"/>
    <x v="27"/>
    <n v="3.7"/>
  </r>
  <r>
    <x v="8"/>
    <x v="28"/>
    <n v="5.7"/>
  </r>
  <r>
    <x v="8"/>
    <x v="29"/>
    <n v="1.5"/>
  </r>
  <r>
    <x v="8"/>
    <x v="30"/>
    <n v="6.5"/>
  </r>
  <r>
    <x v="9"/>
    <x v="0"/>
    <n v="2.4"/>
  </r>
  <r>
    <x v="9"/>
    <x v="1"/>
    <n v="6.8"/>
  </r>
  <r>
    <x v="9"/>
    <x v="2"/>
    <n v="3.9"/>
  </r>
  <r>
    <x v="9"/>
    <x v="3"/>
    <n v="6.3"/>
  </r>
  <r>
    <x v="9"/>
    <x v="4"/>
    <n v="6.5"/>
  </r>
  <r>
    <x v="9"/>
    <x v="5"/>
    <n v="6.2"/>
  </r>
  <r>
    <x v="9"/>
    <x v="6"/>
    <n v="2.6"/>
  </r>
  <r>
    <x v="9"/>
    <x v="7"/>
    <n v="6.4"/>
  </r>
  <r>
    <x v="9"/>
    <x v="8"/>
    <n v="3.9"/>
  </r>
  <r>
    <x v="9"/>
    <x v="9"/>
    <n v="4.4000000000000004"/>
  </r>
  <r>
    <x v="9"/>
    <x v="10"/>
    <n v="1.9"/>
  </r>
  <r>
    <x v="9"/>
    <x v="11"/>
    <n v="2.4"/>
  </r>
  <r>
    <x v="9"/>
    <x v="12"/>
    <n v="1.3"/>
  </r>
  <r>
    <x v="9"/>
    <x v="13"/>
    <n v="5.9"/>
  </r>
  <r>
    <x v="9"/>
    <x v="14"/>
    <n v="6.7"/>
  </r>
  <r>
    <x v="9"/>
    <x v="15"/>
    <n v="5.5"/>
  </r>
  <r>
    <x v="9"/>
    <x v="16"/>
    <n v="5.4"/>
  </r>
  <r>
    <x v="9"/>
    <x v="17"/>
    <n v="5.9"/>
  </r>
  <r>
    <x v="9"/>
    <x v="18"/>
    <n v="1.6"/>
  </r>
  <r>
    <x v="9"/>
    <x v="19"/>
    <n v="2.5"/>
  </r>
  <r>
    <x v="9"/>
    <x v="20"/>
    <n v="6.4"/>
  </r>
  <r>
    <x v="9"/>
    <x v="21"/>
    <n v="2.1"/>
  </r>
  <r>
    <x v="9"/>
    <x v="22"/>
    <n v="2.5"/>
  </r>
  <r>
    <x v="9"/>
    <x v="23"/>
    <n v="1.9"/>
  </r>
  <r>
    <x v="9"/>
    <x v="24"/>
    <n v="1.5"/>
  </r>
  <r>
    <x v="9"/>
    <x v="25"/>
    <n v="5.6"/>
  </r>
  <r>
    <x v="9"/>
    <x v="26"/>
    <n v="1.1000000000000001"/>
  </r>
  <r>
    <x v="9"/>
    <x v="27"/>
    <n v="4"/>
  </r>
  <r>
    <x v="9"/>
    <x v="28"/>
    <n v="2.8"/>
  </r>
  <r>
    <x v="9"/>
    <x v="29"/>
    <n v="5.7"/>
  </r>
  <r>
    <x v="9"/>
    <x v="30"/>
    <n v="5.8"/>
  </r>
  <r>
    <x v="10"/>
    <x v="0"/>
    <n v="4.5"/>
  </r>
  <r>
    <x v="10"/>
    <x v="1"/>
    <n v="5.5"/>
  </r>
  <r>
    <x v="10"/>
    <x v="2"/>
    <n v="6.1"/>
  </r>
  <r>
    <x v="10"/>
    <x v="3"/>
    <n v="5.0999999999999996"/>
  </r>
  <r>
    <x v="10"/>
    <x v="4"/>
    <n v="1.2"/>
  </r>
  <r>
    <x v="10"/>
    <x v="5"/>
    <n v="3.8"/>
  </r>
  <r>
    <x v="10"/>
    <x v="6"/>
    <n v="4.4000000000000004"/>
  </r>
  <r>
    <x v="10"/>
    <x v="7"/>
    <n v="3.1"/>
  </r>
  <r>
    <x v="10"/>
    <x v="8"/>
    <n v="1.1000000000000001"/>
  </r>
  <r>
    <x v="10"/>
    <x v="9"/>
    <n v="5.9"/>
  </r>
  <r>
    <x v="10"/>
    <x v="10"/>
    <n v="4.7"/>
  </r>
  <r>
    <x v="10"/>
    <x v="11"/>
    <n v="6.9"/>
  </r>
  <r>
    <x v="10"/>
    <x v="12"/>
    <n v="1.1000000000000001"/>
  </r>
  <r>
    <x v="10"/>
    <x v="13"/>
    <n v="6.7"/>
  </r>
  <r>
    <x v="10"/>
    <x v="14"/>
    <n v="4.9000000000000004"/>
  </r>
  <r>
    <x v="10"/>
    <x v="15"/>
    <n v="4.0999999999999996"/>
  </r>
  <r>
    <x v="10"/>
    <x v="16"/>
    <n v="2.5"/>
  </r>
  <r>
    <x v="10"/>
    <x v="17"/>
    <n v="5.9"/>
  </r>
  <r>
    <x v="10"/>
    <x v="18"/>
    <n v="6.2"/>
  </r>
  <r>
    <x v="10"/>
    <x v="19"/>
    <n v="6.4"/>
  </r>
  <r>
    <x v="10"/>
    <x v="20"/>
    <n v="4.5"/>
  </r>
  <r>
    <x v="10"/>
    <x v="21"/>
    <n v="6.3"/>
  </r>
  <r>
    <x v="10"/>
    <x v="22"/>
    <n v="5.3"/>
  </r>
  <r>
    <x v="10"/>
    <x v="23"/>
    <n v="2.9"/>
  </r>
  <r>
    <x v="10"/>
    <x v="24"/>
    <n v="1.6"/>
  </r>
  <r>
    <x v="10"/>
    <x v="25"/>
    <n v="1.3"/>
  </r>
  <r>
    <x v="10"/>
    <x v="26"/>
    <n v="1.2"/>
  </r>
  <r>
    <x v="10"/>
    <x v="27"/>
    <n v="1.7"/>
  </r>
  <r>
    <x v="10"/>
    <x v="28"/>
    <n v="6.1"/>
  </r>
  <r>
    <x v="10"/>
    <x v="29"/>
    <n v="1.3"/>
  </r>
  <r>
    <x v="10"/>
    <x v="30"/>
    <n v="6.9"/>
  </r>
  <r>
    <x v="11"/>
    <x v="0"/>
    <n v="4.5"/>
  </r>
  <r>
    <x v="11"/>
    <x v="1"/>
    <n v="4.0999999999999996"/>
  </r>
  <r>
    <x v="11"/>
    <x v="2"/>
    <n v="1.6"/>
  </r>
  <r>
    <x v="11"/>
    <x v="3"/>
    <n v="2.2000000000000002"/>
  </r>
  <r>
    <x v="11"/>
    <x v="4"/>
    <n v="4.9000000000000004"/>
  </r>
  <r>
    <x v="11"/>
    <x v="5"/>
    <n v="6.9"/>
  </r>
  <r>
    <x v="11"/>
    <x v="6"/>
    <n v="5"/>
  </r>
  <r>
    <x v="11"/>
    <x v="7"/>
    <n v="6"/>
  </r>
  <r>
    <x v="11"/>
    <x v="8"/>
    <n v="6.2"/>
  </r>
  <r>
    <x v="11"/>
    <x v="9"/>
    <n v="6.3"/>
  </r>
  <r>
    <x v="11"/>
    <x v="10"/>
    <n v="4.4000000000000004"/>
  </r>
  <r>
    <x v="11"/>
    <x v="11"/>
    <n v="4.5999999999999996"/>
  </r>
  <r>
    <x v="11"/>
    <x v="12"/>
    <n v="5.9"/>
  </r>
  <r>
    <x v="11"/>
    <x v="13"/>
    <n v="6.6"/>
  </r>
  <r>
    <x v="11"/>
    <x v="14"/>
    <n v="6.8"/>
  </r>
  <r>
    <x v="11"/>
    <x v="15"/>
    <n v="7.2"/>
  </r>
  <r>
    <x v="11"/>
    <x v="16"/>
    <n v="3.8"/>
  </r>
  <r>
    <x v="11"/>
    <x v="17"/>
    <n v="6.6"/>
  </r>
  <r>
    <x v="11"/>
    <x v="18"/>
    <n v="6.6"/>
  </r>
  <r>
    <x v="11"/>
    <x v="19"/>
    <n v="6.6"/>
  </r>
  <r>
    <x v="11"/>
    <x v="20"/>
    <n v="2.2000000000000002"/>
  </r>
  <r>
    <x v="11"/>
    <x v="21"/>
    <n v="3.3"/>
  </r>
  <r>
    <x v="11"/>
    <x v="22"/>
    <n v="1.4"/>
  </r>
  <r>
    <x v="11"/>
    <x v="23"/>
    <n v="7.1"/>
  </r>
  <r>
    <x v="11"/>
    <x v="24"/>
    <n v="6.9"/>
  </r>
  <r>
    <x v="11"/>
    <x v="25"/>
    <n v="5.7"/>
  </r>
  <r>
    <x v="11"/>
    <x v="26"/>
    <n v="5.4"/>
  </r>
  <r>
    <x v="11"/>
    <x v="27"/>
    <n v="3.8"/>
  </r>
  <r>
    <x v="11"/>
    <x v="28"/>
    <n v="7.1"/>
  </r>
  <r>
    <x v="11"/>
    <x v="29"/>
    <n v="4.4000000000000004"/>
  </r>
  <r>
    <x v="11"/>
    <x v="30"/>
    <n v="6.5"/>
  </r>
  <r>
    <x v="0"/>
    <x v="31"/>
    <n v="2.9"/>
  </r>
  <r>
    <x v="0"/>
    <x v="32"/>
    <n v="2.1"/>
  </r>
  <r>
    <x v="0"/>
    <x v="33"/>
    <n v="6.8"/>
  </r>
  <r>
    <x v="0"/>
    <x v="34"/>
    <n v="5.6"/>
  </r>
  <r>
    <x v="0"/>
    <x v="35"/>
    <n v="1.6"/>
  </r>
  <r>
    <x v="0"/>
    <x v="36"/>
    <n v="1.8"/>
  </r>
  <r>
    <x v="0"/>
    <x v="37"/>
    <n v="5.2"/>
  </r>
  <r>
    <x v="0"/>
    <x v="38"/>
    <n v="4.2"/>
  </r>
  <r>
    <x v="0"/>
    <x v="39"/>
    <n v="2"/>
  </r>
  <r>
    <x v="0"/>
    <x v="40"/>
    <n v="1.2"/>
  </r>
  <r>
    <x v="0"/>
    <x v="41"/>
    <n v="3.4"/>
  </r>
  <r>
    <x v="0"/>
    <x v="42"/>
    <n v="6.8"/>
  </r>
  <r>
    <x v="0"/>
    <x v="43"/>
    <n v="5.5"/>
  </r>
  <r>
    <x v="0"/>
    <x v="44"/>
    <n v="2.1"/>
  </r>
  <r>
    <x v="0"/>
    <x v="45"/>
    <n v="1.2"/>
  </r>
  <r>
    <x v="0"/>
    <x v="46"/>
    <n v="5.3"/>
  </r>
  <r>
    <x v="0"/>
    <x v="47"/>
    <n v="5.2"/>
  </r>
  <r>
    <x v="0"/>
    <x v="48"/>
    <n v="3.1"/>
  </r>
  <r>
    <x v="0"/>
    <x v="49"/>
    <n v="6.4"/>
  </r>
  <r>
    <x v="0"/>
    <x v="50"/>
    <n v="7.1"/>
  </r>
  <r>
    <x v="0"/>
    <x v="51"/>
    <n v="4.8"/>
  </r>
  <r>
    <x v="0"/>
    <x v="52"/>
    <n v="6.6"/>
  </r>
  <r>
    <x v="0"/>
    <x v="53"/>
    <n v="5.3"/>
  </r>
  <r>
    <x v="0"/>
    <x v="54"/>
    <n v="3.1"/>
  </r>
  <r>
    <x v="0"/>
    <x v="55"/>
    <n v="3.1"/>
  </r>
  <r>
    <x v="0"/>
    <x v="56"/>
    <n v="5.8"/>
  </r>
  <r>
    <x v="0"/>
    <x v="57"/>
    <n v="6.5"/>
  </r>
  <r>
    <x v="0"/>
    <x v="58"/>
    <n v="4.8"/>
  </r>
  <r>
    <x v="1"/>
    <x v="31"/>
    <n v="5.5"/>
  </r>
  <r>
    <x v="1"/>
    <x v="32"/>
    <n v="3.4"/>
  </r>
  <r>
    <x v="1"/>
    <x v="33"/>
    <n v="3.7"/>
  </r>
  <r>
    <x v="1"/>
    <x v="34"/>
    <n v="3.6"/>
  </r>
  <r>
    <x v="1"/>
    <x v="35"/>
    <n v="2.6"/>
  </r>
  <r>
    <x v="1"/>
    <x v="36"/>
    <n v="2.5"/>
  </r>
  <r>
    <x v="1"/>
    <x v="37"/>
    <n v="4.3"/>
  </r>
  <r>
    <x v="1"/>
    <x v="38"/>
    <n v="3.2"/>
  </r>
  <r>
    <x v="1"/>
    <x v="39"/>
    <n v="6.6"/>
  </r>
  <r>
    <x v="1"/>
    <x v="40"/>
    <n v="5.3"/>
  </r>
  <r>
    <x v="1"/>
    <x v="41"/>
    <n v="2.8"/>
  </r>
  <r>
    <x v="1"/>
    <x v="42"/>
    <n v="3.6"/>
  </r>
  <r>
    <x v="1"/>
    <x v="43"/>
    <n v="4.7"/>
  </r>
  <r>
    <x v="1"/>
    <x v="44"/>
    <n v="4.2"/>
  </r>
  <r>
    <x v="1"/>
    <x v="45"/>
    <n v="4.5999999999999996"/>
  </r>
  <r>
    <x v="1"/>
    <x v="46"/>
    <n v="5.4"/>
  </r>
  <r>
    <x v="1"/>
    <x v="47"/>
    <n v="3.2"/>
  </r>
  <r>
    <x v="1"/>
    <x v="48"/>
    <n v="6.7"/>
  </r>
  <r>
    <x v="1"/>
    <x v="49"/>
    <n v="2.2999999999999998"/>
  </r>
  <r>
    <x v="1"/>
    <x v="50"/>
    <n v="6.7"/>
  </r>
  <r>
    <x v="1"/>
    <x v="51"/>
    <n v="3.1"/>
  </r>
  <r>
    <x v="1"/>
    <x v="52"/>
    <n v="6.8"/>
  </r>
  <r>
    <x v="1"/>
    <x v="53"/>
    <n v="2.4"/>
  </r>
  <r>
    <x v="1"/>
    <x v="54"/>
    <n v="6.5"/>
  </r>
  <r>
    <x v="1"/>
    <x v="55"/>
    <n v="4.9000000000000004"/>
  </r>
  <r>
    <x v="1"/>
    <x v="56"/>
    <n v="2.9"/>
  </r>
  <r>
    <x v="1"/>
    <x v="57"/>
    <n v="4.5"/>
  </r>
  <r>
    <x v="1"/>
    <x v="58"/>
    <n v="2.8"/>
  </r>
  <r>
    <x v="2"/>
    <x v="31"/>
    <n v="4"/>
  </r>
  <r>
    <x v="2"/>
    <x v="32"/>
    <n v="5.9"/>
  </r>
  <r>
    <x v="2"/>
    <x v="33"/>
    <n v="4.5"/>
  </r>
  <r>
    <x v="2"/>
    <x v="34"/>
    <n v="4.8"/>
  </r>
  <r>
    <x v="2"/>
    <x v="35"/>
    <n v="1.6"/>
  </r>
  <r>
    <x v="2"/>
    <x v="36"/>
    <n v="3.3"/>
  </r>
  <r>
    <x v="2"/>
    <x v="37"/>
    <n v="1.9"/>
  </r>
  <r>
    <x v="2"/>
    <x v="38"/>
    <n v="6.4"/>
  </r>
  <r>
    <x v="2"/>
    <x v="39"/>
    <n v="5.8"/>
  </r>
  <r>
    <x v="2"/>
    <x v="40"/>
    <n v="6.5"/>
  </r>
  <r>
    <x v="2"/>
    <x v="41"/>
    <n v="2.7"/>
  </r>
  <r>
    <x v="2"/>
    <x v="42"/>
    <n v="4.5999999999999996"/>
  </r>
  <r>
    <x v="2"/>
    <x v="43"/>
    <n v="4.5999999999999996"/>
  </r>
  <r>
    <x v="2"/>
    <x v="44"/>
    <n v="2.9"/>
  </r>
  <r>
    <x v="2"/>
    <x v="45"/>
    <n v="6.8"/>
  </r>
  <r>
    <x v="2"/>
    <x v="46"/>
    <n v="4.2"/>
  </r>
  <r>
    <x v="2"/>
    <x v="47"/>
    <n v="1.1000000000000001"/>
  </r>
  <r>
    <x v="2"/>
    <x v="48"/>
    <n v="2.7"/>
  </r>
  <r>
    <x v="2"/>
    <x v="49"/>
    <n v="4.4000000000000004"/>
  </r>
  <r>
    <x v="2"/>
    <x v="50"/>
    <n v="2.2999999999999998"/>
  </r>
  <r>
    <x v="2"/>
    <x v="51"/>
    <n v="6.1"/>
  </r>
  <r>
    <x v="2"/>
    <x v="52"/>
    <n v="2.9"/>
  </r>
  <r>
    <x v="2"/>
    <x v="53"/>
    <n v="4.9000000000000004"/>
  </r>
  <r>
    <x v="2"/>
    <x v="54"/>
    <n v="3.7"/>
  </r>
  <r>
    <x v="2"/>
    <x v="55"/>
    <n v="2.9"/>
  </r>
  <r>
    <x v="2"/>
    <x v="56"/>
    <n v="4.5"/>
  </r>
  <r>
    <x v="2"/>
    <x v="57"/>
    <n v="4.2"/>
  </r>
  <r>
    <x v="2"/>
    <x v="58"/>
    <n v="1.7"/>
  </r>
  <r>
    <x v="3"/>
    <x v="31"/>
    <n v="4.2"/>
  </r>
  <r>
    <x v="3"/>
    <x v="32"/>
    <n v="6.4"/>
  </r>
  <r>
    <x v="3"/>
    <x v="33"/>
    <n v="5.7"/>
  </r>
  <r>
    <x v="3"/>
    <x v="34"/>
    <n v="7"/>
  </r>
  <r>
    <x v="3"/>
    <x v="35"/>
    <n v="1.5"/>
  </r>
  <r>
    <x v="3"/>
    <x v="36"/>
    <n v="6.7"/>
  </r>
  <r>
    <x v="3"/>
    <x v="37"/>
    <n v="5.2"/>
  </r>
  <r>
    <x v="3"/>
    <x v="38"/>
    <n v="1.7"/>
  </r>
  <r>
    <x v="3"/>
    <x v="39"/>
    <n v="6.4"/>
  </r>
  <r>
    <x v="3"/>
    <x v="40"/>
    <n v="4"/>
  </r>
  <r>
    <x v="3"/>
    <x v="41"/>
    <n v="3.2"/>
  </r>
  <r>
    <x v="3"/>
    <x v="42"/>
    <n v="2.8"/>
  </r>
  <r>
    <x v="3"/>
    <x v="43"/>
    <n v="3.5"/>
  </r>
  <r>
    <x v="3"/>
    <x v="44"/>
    <n v="1.8"/>
  </r>
  <r>
    <x v="3"/>
    <x v="45"/>
    <n v="6.8"/>
  </r>
  <r>
    <x v="3"/>
    <x v="46"/>
    <n v="6.5"/>
  </r>
  <r>
    <x v="3"/>
    <x v="47"/>
    <n v="1.7"/>
  </r>
  <r>
    <x v="3"/>
    <x v="48"/>
    <n v="5.5"/>
  </r>
  <r>
    <x v="3"/>
    <x v="49"/>
    <n v="5.9"/>
  </r>
  <r>
    <x v="3"/>
    <x v="50"/>
    <n v="1.7"/>
  </r>
  <r>
    <x v="3"/>
    <x v="51"/>
    <n v="1.2"/>
  </r>
  <r>
    <x v="3"/>
    <x v="52"/>
    <n v="2.4"/>
  </r>
  <r>
    <x v="3"/>
    <x v="53"/>
    <n v="2.4"/>
  </r>
  <r>
    <x v="3"/>
    <x v="54"/>
    <n v="6.5"/>
  </r>
  <r>
    <x v="3"/>
    <x v="55"/>
    <n v="6.7"/>
  </r>
  <r>
    <x v="3"/>
    <x v="56"/>
    <n v="3.8"/>
  </r>
  <r>
    <x v="3"/>
    <x v="57"/>
    <n v="1.3"/>
  </r>
  <r>
    <x v="3"/>
    <x v="58"/>
    <n v="5.9"/>
  </r>
  <r>
    <x v="4"/>
    <x v="31"/>
    <n v="4.4000000000000004"/>
  </r>
  <r>
    <x v="4"/>
    <x v="32"/>
    <n v="1.2"/>
  </r>
  <r>
    <x v="4"/>
    <x v="33"/>
    <n v="3.3"/>
  </r>
  <r>
    <x v="4"/>
    <x v="34"/>
    <n v="6.7"/>
  </r>
  <r>
    <x v="4"/>
    <x v="35"/>
    <n v="1.7"/>
  </r>
  <r>
    <x v="4"/>
    <x v="36"/>
    <n v="4.5999999999999996"/>
  </r>
  <r>
    <x v="4"/>
    <x v="37"/>
    <n v="2.2000000000000002"/>
  </r>
  <r>
    <x v="4"/>
    <x v="38"/>
    <n v="6.8"/>
  </r>
  <r>
    <x v="4"/>
    <x v="39"/>
    <n v="4.5"/>
  </r>
  <r>
    <x v="4"/>
    <x v="40"/>
    <n v="2.2999999999999998"/>
  </r>
  <r>
    <x v="4"/>
    <x v="41"/>
    <n v="3"/>
  </r>
  <r>
    <x v="4"/>
    <x v="42"/>
    <n v="6.1"/>
  </r>
  <r>
    <x v="4"/>
    <x v="43"/>
    <n v="3.3"/>
  </r>
  <r>
    <x v="4"/>
    <x v="44"/>
    <n v="5.5"/>
  </r>
  <r>
    <x v="4"/>
    <x v="45"/>
    <n v="1.2"/>
  </r>
  <r>
    <x v="4"/>
    <x v="46"/>
    <n v="3.6"/>
  </r>
  <r>
    <x v="4"/>
    <x v="47"/>
    <n v="6.4"/>
  </r>
  <r>
    <x v="4"/>
    <x v="48"/>
    <n v="1.9"/>
  </r>
  <r>
    <x v="4"/>
    <x v="49"/>
    <n v="3.7"/>
  </r>
  <r>
    <x v="4"/>
    <x v="50"/>
    <n v="6.5"/>
  </r>
  <r>
    <x v="4"/>
    <x v="51"/>
    <n v="7.2"/>
  </r>
  <r>
    <x v="4"/>
    <x v="52"/>
    <n v="3.7"/>
  </r>
  <r>
    <x v="4"/>
    <x v="53"/>
    <n v="4.2"/>
  </r>
  <r>
    <x v="4"/>
    <x v="54"/>
    <n v="4.0999999999999996"/>
  </r>
  <r>
    <x v="4"/>
    <x v="55"/>
    <n v="6.6"/>
  </r>
  <r>
    <x v="4"/>
    <x v="56"/>
    <n v="5.2"/>
  </r>
  <r>
    <x v="4"/>
    <x v="57"/>
    <n v="6.4"/>
  </r>
  <r>
    <x v="4"/>
    <x v="58"/>
    <n v="5.0999999999999996"/>
  </r>
  <r>
    <x v="5"/>
    <x v="31"/>
    <n v="5.8"/>
  </r>
  <r>
    <x v="5"/>
    <x v="32"/>
    <n v="6.5"/>
  </r>
  <r>
    <x v="5"/>
    <x v="33"/>
    <n v="5.9"/>
  </r>
  <r>
    <x v="5"/>
    <x v="34"/>
    <n v="2.9"/>
  </r>
  <r>
    <x v="5"/>
    <x v="35"/>
    <n v="4.9000000000000004"/>
  </r>
  <r>
    <x v="5"/>
    <x v="36"/>
    <n v="5.8"/>
  </r>
  <r>
    <x v="5"/>
    <x v="37"/>
    <n v="3.5"/>
  </r>
  <r>
    <x v="5"/>
    <x v="38"/>
    <n v="5.6"/>
  </r>
  <r>
    <x v="5"/>
    <x v="39"/>
    <n v="3.5"/>
  </r>
  <r>
    <x v="5"/>
    <x v="40"/>
    <n v="4.0999999999999996"/>
  </r>
  <r>
    <x v="5"/>
    <x v="41"/>
    <n v="6.3"/>
  </r>
  <r>
    <x v="5"/>
    <x v="42"/>
    <n v="2.8"/>
  </r>
  <r>
    <x v="5"/>
    <x v="43"/>
    <n v="1.9"/>
  </r>
  <r>
    <x v="5"/>
    <x v="44"/>
    <n v="5.4"/>
  </r>
  <r>
    <x v="5"/>
    <x v="45"/>
    <n v="1.3"/>
  </r>
  <r>
    <x v="5"/>
    <x v="46"/>
    <n v="1.6"/>
  </r>
  <r>
    <x v="5"/>
    <x v="47"/>
    <n v="3.2"/>
  </r>
  <r>
    <x v="5"/>
    <x v="48"/>
    <n v="1.3"/>
  </r>
  <r>
    <x v="5"/>
    <x v="49"/>
    <n v="5.9"/>
  </r>
  <r>
    <x v="5"/>
    <x v="50"/>
    <n v="4.7"/>
  </r>
  <r>
    <x v="5"/>
    <x v="51"/>
    <n v="5.8"/>
  </r>
  <r>
    <x v="5"/>
    <x v="52"/>
    <n v="3.2"/>
  </r>
  <r>
    <x v="5"/>
    <x v="53"/>
    <n v="2.1"/>
  </r>
  <r>
    <x v="5"/>
    <x v="54"/>
    <n v="2.1"/>
  </r>
  <r>
    <x v="5"/>
    <x v="55"/>
    <n v="6.3"/>
  </r>
  <r>
    <x v="5"/>
    <x v="56"/>
    <n v="4.4000000000000004"/>
  </r>
  <r>
    <x v="5"/>
    <x v="57"/>
    <n v="1"/>
  </r>
  <r>
    <x v="5"/>
    <x v="58"/>
    <n v="3.4"/>
  </r>
  <r>
    <x v="6"/>
    <x v="31"/>
    <n v="6.1"/>
  </r>
  <r>
    <x v="6"/>
    <x v="32"/>
    <n v="4.5999999999999996"/>
  </r>
  <r>
    <x v="6"/>
    <x v="33"/>
    <n v="3"/>
  </r>
  <r>
    <x v="6"/>
    <x v="34"/>
    <n v="3.3"/>
  </r>
  <r>
    <x v="6"/>
    <x v="35"/>
    <n v="3.3"/>
  </r>
  <r>
    <x v="6"/>
    <x v="36"/>
    <n v="6.3"/>
  </r>
  <r>
    <x v="6"/>
    <x v="37"/>
    <n v="2.7"/>
  </r>
  <r>
    <x v="6"/>
    <x v="38"/>
    <n v="3.2"/>
  </r>
  <r>
    <x v="6"/>
    <x v="39"/>
    <n v="3.6"/>
  </r>
  <r>
    <x v="6"/>
    <x v="40"/>
    <n v="5.4"/>
  </r>
  <r>
    <x v="6"/>
    <x v="41"/>
    <n v="3.9"/>
  </r>
  <r>
    <x v="6"/>
    <x v="42"/>
    <n v="1.8"/>
  </r>
  <r>
    <x v="6"/>
    <x v="43"/>
    <n v="5.7"/>
  </r>
  <r>
    <x v="6"/>
    <x v="44"/>
    <n v="3.6"/>
  </r>
  <r>
    <x v="6"/>
    <x v="45"/>
    <n v="4.5999999999999996"/>
  </r>
  <r>
    <x v="6"/>
    <x v="46"/>
    <n v="3.7"/>
  </r>
  <r>
    <x v="6"/>
    <x v="47"/>
    <n v="5.4"/>
  </r>
  <r>
    <x v="6"/>
    <x v="48"/>
    <n v="1"/>
  </r>
  <r>
    <x v="6"/>
    <x v="49"/>
    <n v="6.9"/>
  </r>
  <r>
    <x v="6"/>
    <x v="50"/>
    <n v="2.6"/>
  </r>
  <r>
    <x v="6"/>
    <x v="51"/>
    <n v="5.5"/>
  </r>
  <r>
    <x v="6"/>
    <x v="52"/>
    <n v="2.2000000000000002"/>
  </r>
  <r>
    <x v="6"/>
    <x v="53"/>
    <n v="5.2"/>
  </r>
  <r>
    <x v="6"/>
    <x v="54"/>
    <n v="2"/>
  </r>
  <r>
    <x v="6"/>
    <x v="55"/>
    <n v="6.1"/>
  </r>
  <r>
    <x v="6"/>
    <x v="56"/>
    <n v="4.7"/>
  </r>
  <r>
    <x v="6"/>
    <x v="57"/>
    <n v="4.0999999999999996"/>
  </r>
  <r>
    <x v="6"/>
    <x v="58"/>
    <n v="3.2"/>
  </r>
  <r>
    <x v="7"/>
    <x v="31"/>
    <n v="4.7"/>
  </r>
  <r>
    <x v="7"/>
    <x v="32"/>
    <n v="3.1"/>
  </r>
  <r>
    <x v="7"/>
    <x v="33"/>
    <n v="5.5"/>
  </r>
  <r>
    <x v="7"/>
    <x v="34"/>
    <n v="5.9"/>
  </r>
  <r>
    <x v="7"/>
    <x v="35"/>
    <n v="7"/>
  </r>
  <r>
    <x v="7"/>
    <x v="36"/>
    <n v="5.0999999999999996"/>
  </r>
  <r>
    <x v="7"/>
    <x v="37"/>
    <n v="5"/>
  </r>
  <r>
    <x v="7"/>
    <x v="38"/>
    <n v="6.2"/>
  </r>
  <r>
    <x v="7"/>
    <x v="39"/>
    <n v="6.1"/>
  </r>
  <r>
    <x v="7"/>
    <x v="40"/>
    <n v="6.6"/>
  </r>
  <r>
    <x v="7"/>
    <x v="41"/>
    <n v="6.7"/>
  </r>
  <r>
    <x v="7"/>
    <x v="42"/>
    <n v="4.0999999999999996"/>
  </r>
  <r>
    <x v="7"/>
    <x v="43"/>
    <n v="1.7"/>
  </r>
  <r>
    <x v="7"/>
    <x v="44"/>
    <n v="6.8"/>
  </r>
  <r>
    <x v="7"/>
    <x v="45"/>
    <n v="3.2"/>
  </r>
  <r>
    <x v="7"/>
    <x v="46"/>
    <n v="5.8"/>
  </r>
  <r>
    <x v="7"/>
    <x v="47"/>
    <n v="5"/>
  </r>
  <r>
    <x v="7"/>
    <x v="48"/>
    <n v="2.4"/>
  </r>
  <r>
    <x v="7"/>
    <x v="49"/>
    <n v="3"/>
  </r>
  <r>
    <x v="7"/>
    <x v="50"/>
    <n v="1.6"/>
  </r>
  <r>
    <x v="7"/>
    <x v="51"/>
    <n v="5"/>
  </r>
  <r>
    <x v="7"/>
    <x v="52"/>
    <n v="5.4"/>
  </r>
  <r>
    <x v="7"/>
    <x v="53"/>
    <n v="2.5"/>
  </r>
  <r>
    <x v="7"/>
    <x v="54"/>
    <n v="6.5"/>
  </r>
  <r>
    <x v="7"/>
    <x v="55"/>
    <n v="1.8"/>
  </r>
  <r>
    <x v="7"/>
    <x v="56"/>
    <n v="6.3"/>
  </r>
  <r>
    <x v="7"/>
    <x v="57"/>
    <n v="1.8"/>
  </r>
  <r>
    <x v="7"/>
    <x v="58"/>
    <n v="4.3"/>
  </r>
  <r>
    <x v="8"/>
    <x v="31"/>
    <n v="6.3"/>
  </r>
  <r>
    <x v="8"/>
    <x v="32"/>
    <n v="4.8"/>
  </r>
  <r>
    <x v="8"/>
    <x v="33"/>
    <n v="6.6"/>
  </r>
  <r>
    <x v="8"/>
    <x v="34"/>
    <n v="6.3"/>
  </r>
  <r>
    <x v="8"/>
    <x v="35"/>
    <n v="2.8"/>
  </r>
  <r>
    <x v="8"/>
    <x v="36"/>
    <n v="2.5"/>
  </r>
  <r>
    <x v="8"/>
    <x v="37"/>
    <n v="1.1000000000000001"/>
  </r>
  <r>
    <x v="8"/>
    <x v="38"/>
    <n v="6.3"/>
  </r>
  <r>
    <x v="8"/>
    <x v="39"/>
    <n v="3.8"/>
  </r>
  <r>
    <x v="8"/>
    <x v="40"/>
    <n v="2.2999999999999998"/>
  </r>
  <r>
    <x v="8"/>
    <x v="41"/>
    <n v="4.7"/>
  </r>
  <r>
    <x v="8"/>
    <x v="42"/>
    <n v="6.9"/>
  </r>
  <r>
    <x v="8"/>
    <x v="43"/>
    <n v="3.8"/>
  </r>
  <r>
    <x v="8"/>
    <x v="44"/>
    <n v="6.6"/>
  </r>
  <r>
    <x v="8"/>
    <x v="45"/>
    <n v="1.7"/>
  </r>
  <r>
    <x v="8"/>
    <x v="46"/>
    <n v="4.3"/>
  </r>
  <r>
    <x v="8"/>
    <x v="47"/>
    <n v="1.9"/>
  </r>
  <r>
    <x v="8"/>
    <x v="48"/>
    <n v="6.6"/>
  </r>
  <r>
    <x v="8"/>
    <x v="49"/>
    <n v="3"/>
  </r>
  <r>
    <x v="8"/>
    <x v="50"/>
    <n v="1.9"/>
  </r>
  <r>
    <x v="8"/>
    <x v="51"/>
    <n v="6.7"/>
  </r>
  <r>
    <x v="8"/>
    <x v="52"/>
    <n v="4.8"/>
  </r>
  <r>
    <x v="8"/>
    <x v="53"/>
    <n v="6.3"/>
  </r>
  <r>
    <x v="8"/>
    <x v="54"/>
    <n v="2.5"/>
  </r>
  <r>
    <x v="8"/>
    <x v="55"/>
    <n v="6.4"/>
  </r>
  <r>
    <x v="8"/>
    <x v="56"/>
    <n v="5.6"/>
  </r>
  <r>
    <x v="8"/>
    <x v="57"/>
    <n v="5.3"/>
  </r>
  <r>
    <x v="8"/>
    <x v="58"/>
    <n v="3"/>
  </r>
  <r>
    <x v="9"/>
    <x v="31"/>
    <n v="6.2"/>
  </r>
  <r>
    <x v="9"/>
    <x v="32"/>
    <n v="1.6"/>
  </r>
  <r>
    <x v="9"/>
    <x v="33"/>
    <n v="6.9"/>
  </r>
  <r>
    <x v="9"/>
    <x v="34"/>
    <n v="5.2"/>
  </r>
  <r>
    <x v="9"/>
    <x v="35"/>
    <n v="1.2"/>
  </r>
  <r>
    <x v="9"/>
    <x v="36"/>
    <n v="3"/>
  </r>
  <r>
    <x v="9"/>
    <x v="37"/>
    <n v="3.5"/>
  </r>
  <r>
    <x v="9"/>
    <x v="38"/>
    <n v="6.6"/>
  </r>
  <r>
    <x v="9"/>
    <x v="39"/>
    <n v="4.5999999999999996"/>
  </r>
  <r>
    <x v="9"/>
    <x v="40"/>
    <n v="1.6"/>
  </r>
  <r>
    <x v="9"/>
    <x v="41"/>
    <n v="2.6"/>
  </r>
  <r>
    <x v="9"/>
    <x v="42"/>
    <n v="7.1"/>
  </r>
  <r>
    <x v="9"/>
    <x v="43"/>
    <n v="3"/>
  </r>
  <r>
    <x v="9"/>
    <x v="44"/>
    <n v="1.7"/>
  </r>
  <r>
    <x v="9"/>
    <x v="45"/>
    <n v="1.6"/>
  </r>
  <r>
    <x v="9"/>
    <x v="46"/>
    <n v="3.2"/>
  </r>
  <r>
    <x v="9"/>
    <x v="47"/>
    <n v="4.2"/>
  </r>
  <r>
    <x v="9"/>
    <x v="48"/>
    <n v="3.5"/>
  </r>
  <r>
    <x v="9"/>
    <x v="49"/>
    <n v="2.1"/>
  </r>
  <r>
    <x v="9"/>
    <x v="50"/>
    <n v="2.9"/>
  </r>
  <r>
    <x v="9"/>
    <x v="51"/>
    <n v="2.8"/>
  </r>
  <r>
    <x v="9"/>
    <x v="52"/>
    <n v="1.1000000000000001"/>
  </r>
  <r>
    <x v="9"/>
    <x v="53"/>
    <n v="2.1"/>
  </r>
  <r>
    <x v="9"/>
    <x v="54"/>
    <n v="4.3"/>
  </r>
  <r>
    <x v="9"/>
    <x v="55"/>
    <n v="6.5"/>
  </r>
  <r>
    <x v="9"/>
    <x v="56"/>
    <n v="4.0999999999999996"/>
  </r>
  <r>
    <x v="9"/>
    <x v="57"/>
    <n v="4.5"/>
  </r>
  <r>
    <x v="9"/>
    <x v="58"/>
    <n v="4.9000000000000004"/>
  </r>
  <r>
    <x v="10"/>
    <x v="31"/>
    <n v="7.1"/>
  </r>
  <r>
    <x v="10"/>
    <x v="32"/>
    <n v="2.9"/>
  </r>
  <r>
    <x v="10"/>
    <x v="33"/>
    <n v="4.5999999999999996"/>
  </r>
  <r>
    <x v="10"/>
    <x v="34"/>
    <n v="1.4"/>
  </r>
  <r>
    <x v="10"/>
    <x v="35"/>
    <n v="4.7"/>
  </r>
  <r>
    <x v="10"/>
    <x v="36"/>
    <n v="5.8"/>
  </r>
  <r>
    <x v="10"/>
    <x v="37"/>
    <n v="3.5"/>
  </r>
  <r>
    <x v="10"/>
    <x v="38"/>
    <n v="2.5"/>
  </r>
  <r>
    <x v="10"/>
    <x v="39"/>
    <n v="5"/>
  </r>
  <r>
    <x v="10"/>
    <x v="40"/>
    <n v="6.1"/>
  </r>
  <r>
    <x v="10"/>
    <x v="41"/>
    <n v="6"/>
  </r>
  <r>
    <x v="10"/>
    <x v="42"/>
    <n v="5.4"/>
  </r>
  <r>
    <x v="10"/>
    <x v="43"/>
    <n v="1.9"/>
  </r>
  <r>
    <x v="10"/>
    <x v="44"/>
    <n v="4.5999999999999996"/>
  </r>
  <r>
    <x v="10"/>
    <x v="45"/>
    <n v="1.7"/>
  </r>
  <r>
    <x v="10"/>
    <x v="46"/>
    <n v="3.2"/>
  </r>
  <r>
    <x v="10"/>
    <x v="47"/>
    <n v="3.2"/>
  </r>
  <r>
    <x v="10"/>
    <x v="48"/>
    <n v="2.2000000000000002"/>
  </r>
  <r>
    <x v="10"/>
    <x v="49"/>
    <n v="5.2"/>
  </r>
  <r>
    <x v="10"/>
    <x v="50"/>
    <n v="2.5"/>
  </r>
  <r>
    <x v="10"/>
    <x v="51"/>
    <n v="3"/>
  </r>
  <r>
    <x v="10"/>
    <x v="52"/>
    <n v="7.1"/>
  </r>
  <r>
    <x v="10"/>
    <x v="53"/>
    <n v="2.4"/>
  </r>
  <r>
    <x v="10"/>
    <x v="54"/>
    <n v="7"/>
  </r>
  <r>
    <x v="10"/>
    <x v="55"/>
    <n v="4.8"/>
  </r>
  <r>
    <x v="10"/>
    <x v="56"/>
    <n v="3.2"/>
  </r>
  <r>
    <x v="10"/>
    <x v="57"/>
    <n v="5"/>
  </r>
  <r>
    <x v="10"/>
    <x v="58"/>
    <n v="1.2"/>
  </r>
  <r>
    <x v="11"/>
    <x v="31"/>
    <n v="4"/>
  </r>
  <r>
    <x v="11"/>
    <x v="32"/>
    <n v="3.4"/>
  </r>
  <r>
    <x v="11"/>
    <x v="33"/>
    <n v="3.9"/>
  </r>
  <r>
    <x v="11"/>
    <x v="34"/>
    <n v="1.1000000000000001"/>
  </r>
  <r>
    <x v="11"/>
    <x v="35"/>
    <n v="5.9"/>
  </r>
  <r>
    <x v="11"/>
    <x v="36"/>
    <n v="5.2"/>
  </r>
  <r>
    <x v="11"/>
    <x v="37"/>
    <n v="5.8"/>
  </r>
  <r>
    <x v="11"/>
    <x v="38"/>
    <n v="2.6"/>
  </r>
  <r>
    <x v="11"/>
    <x v="39"/>
    <n v="1.6"/>
  </r>
  <r>
    <x v="11"/>
    <x v="40"/>
    <n v="4.3"/>
  </r>
  <r>
    <x v="11"/>
    <x v="41"/>
    <n v="3.9"/>
  </r>
  <r>
    <x v="11"/>
    <x v="42"/>
    <n v="2.4"/>
  </r>
  <r>
    <x v="11"/>
    <x v="43"/>
    <n v="1.2"/>
  </r>
  <r>
    <x v="11"/>
    <x v="44"/>
    <n v="5.6"/>
  </r>
  <r>
    <x v="11"/>
    <x v="45"/>
    <n v="6.8"/>
  </r>
  <r>
    <x v="11"/>
    <x v="46"/>
    <n v="6.6"/>
  </r>
  <r>
    <x v="11"/>
    <x v="47"/>
    <n v="2.5"/>
  </r>
  <r>
    <x v="11"/>
    <x v="48"/>
    <n v="4.0999999999999996"/>
  </r>
  <r>
    <x v="11"/>
    <x v="49"/>
    <n v="5.5"/>
  </r>
  <r>
    <x v="11"/>
    <x v="50"/>
    <n v="4.2"/>
  </r>
  <r>
    <x v="11"/>
    <x v="51"/>
    <n v="7.1"/>
  </r>
  <r>
    <x v="11"/>
    <x v="52"/>
    <n v="1.7"/>
  </r>
  <r>
    <x v="11"/>
    <x v="53"/>
    <n v="5.9"/>
  </r>
  <r>
    <x v="11"/>
    <x v="54"/>
    <n v="1.2"/>
  </r>
  <r>
    <x v="11"/>
    <x v="55"/>
    <n v="3.2"/>
  </r>
  <r>
    <x v="11"/>
    <x v="56"/>
    <n v="2.9"/>
  </r>
  <r>
    <x v="11"/>
    <x v="57"/>
    <n v="2.8"/>
  </r>
  <r>
    <x v="11"/>
    <x v="58"/>
    <n v="5.5"/>
  </r>
  <r>
    <x v="0"/>
    <x v="59"/>
    <n v="1.4"/>
  </r>
  <r>
    <x v="0"/>
    <x v="60"/>
    <n v="6.6"/>
  </r>
  <r>
    <x v="0"/>
    <x v="61"/>
    <n v="5.9"/>
  </r>
  <r>
    <x v="0"/>
    <x v="62"/>
    <n v="3.7"/>
  </r>
  <r>
    <x v="0"/>
    <x v="63"/>
    <n v="6.5"/>
  </r>
  <r>
    <x v="0"/>
    <x v="64"/>
    <n v="5.6"/>
  </r>
  <r>
    <x v="0"/>
    <x v="65"/>
    <n v="5.9"/>
  </r>
  <r>
    <x v="0"/>
    <x v="66"/>
    <n v="6.6"/>
  </r>
  <r>
    <x v="0"/>
    <x v="67"/>
    <n v="4.8"/>
  </r>
  <r>
    <x v="0"/>
    <x v="68"/>
    <n v="3.3"/>
  </r>
  <r>
    <x v="0"/>
    <x v="69"/>
    <n v="5.2"/>
  </r>
  <r>
    <x v="0"/>
    <x v="70"/>
    <n v="5.4"/>
  </r>
  <r>
    <x v="0"/>
    <x v="71"/>
    <n v="5.7"/>
  </r>
  <r>
    <x v="0"/>
    <x v="72"/>
    <n v="1.3"/>
  </r>
  <r>
    <x v="0"/>
    <x v="73"/>
    <n v="4.0999999999999996"/>
  </r>
  <r>
    <x v="0"/>
    <x v="74"/>
    <n v="4.3"/>
  </r>
  <r>
    <x v="0"/>
    <x v="75"/>
    <n v="3"/>
  </r>
  <r>
    <x v="0"/>
    <x v="76"/>
    <n v="5.4"/>
  </r>
  <r>
    <x v="0"/>
    <x v="77"/>
    <n v="2"/>
  </r>
  <r>
    <x v="0"/>
    <x v="78"/>
    <n v="6.1"/>
  </r>
  <r>
    <x v="0"/>
    <x v="79"/>
    <n v="6"/>
  </r>
  <r>
    <x v="0"/>
    <x v="80"/>
    <n v="5.4"/>
  </r>
  <r>
    <x v="0"/>
    <x v="81"/>
    <n v="5.0999999999999996"/>
  </r>
  <r>
    <x v="0"/>
    <x v="82"/>
    <n v="5.0999999999999996"/>
  </r>
  <r>
    <x v="0"/>
    <x v="83"/>
    <n v="3.6"/>
  </r>
  <r>
    <x v="0"/>
    <x v="84"/>
    <n v="2.5"/>
  </r>
  <r>
    <x v="0"/>
    <x v="85"/>
    <n v="3.5"/>
  </r>
  <r>
    <x v="0"/>
    <x v="86"/>
    <n v="1.4"/>
  </r>
  <r>
    <x v="0"/>
    <x v="87"/>
    <n v="2.5"/>
  </r>
  <r>
    <x v="0"/>
    <x v="88"/>
    <n v="6.6"/>
  </r>
  <r>
    <x v="0"/>
    <x v="89"/>
    <n v="2.8"/>
  </r>
  <r>
    <x v="1"/>
    <x v="59"/>
    <n v="5.7"/>
  </r>
  <r>
    <x v="1"/>
    <x v="60"/>
    <n v="3.3"/>
  </r>
  <r>
    <x v="1"/>
    <x v="61"/>
    <n v="5.2"/>
  </r>
  <r>
    <x v="1"/>
    <x v="62"/>
    <n v="3"/>
  </r>
  <r>
    <x v="1"/>
    <x v="63"/>
    <n v="2.5"/>
  </r>
  <r>
    <x v="1"/>
    <x v="64"/>
    <n v="6.9"/>
  </r>
  <r>
    <x v="1"/>
    <x v="65"/>
    <n v="6.8"/>
  </r>
  <r>
    <x v="1"/>
    <x v="66"/>
    <n v="4.5999999999999996"/>
  </r>
  <r>
    <x v="1"/>
    <x v="67"/>
    <n v="6.9"/>
  </r>
  <r>
    <x v="1"/>
    <x v="68"/>
    <n v="4.2"/>
  </r>
  <r>
    <x v="1"/>
    <x v="69"/>
    <n v="2.6"/>
  </r>
  <r>
    <x v="1"/>
    <x v="70"/>
    <n v="4.5999999999999996"/>
  </r>
  <r>
    <x v="1"/>
    <x v="71"/>
    <n v="3"/>
  </r>
  <r>
    <x v="1"/>
    <x v="72"/>
    <n v="6.4"/>
  </r>
  <r>
    <x v="1"/>
    <x v="73"/>
    <n v="6.1"/>
  </r>
  <r>
    <x v="1"/>
    <x v="74"/>
    <n v="4.5"/>
  </r>
  <r>
    <x v="1"/>
    <x v="75"/>
    <n v="6.6"/>
  </r>
  <r>
    <x v="1"/>
    <x v="76"/>
    <n v="3.6"/>
  </r>
  <r>
    <x v="1"/>
    <x v="77"/>
    <n v="6"/>
  </r>
  <r>
    <x v="1"/>
    <x v="78"/>
    <n v="2"/>
  </r>
  <r>
    <x v="1"/>
    <x v="79"/>
    <n v="4.8"/>
  </r>
  <r>
    <x v="1"/>
    <x v="80"/>
    <n v="4.0999999999999996"/>
  </r>
  <r>
    <x v="1"/>
    <x v="81"/>
    <n v="3.5"/>
  </r>
  <r>
    <x v="1"/>
    <x v="82"/>
    <n v="1.7"/>
  </r>
  <r>
    <x v="1"/>
    <x v="83"/>
    <n v="3.2"/>
  </r>
  <r>
    <x v="1"/>
    <x v="84"/>
    <n v="6"/>
  </r>
  <r>
    <x v="1"/>
    <x v="85"/>
    <n v="4.9000000000000004"/>
  </r>
  <r>
    <x v="1"/>
    <x v="86"/>
    <n v="1.1000000000000001"/>
  </r>
  <r>
    <x v="1"/>
    <x v="87"/>
    <n v="2.8"/>
  </r>
  <r>
    <x v="1"/>
    <x v="88"/>
    <n v="2.7"/>
  </r>
  <r>
    <x v="1"/>
    <x v="89"/>
    <n v="4.9000000000000004"/>
  </r>
  <r>
    <x v="2"/>
    <x v="59"/>
    <n v="5"/>
  </r>
  <r>
    <x v="2"/>
    <x v="60"/>
    <n v="4.5"/>
  </r>
  <r>
    <x v="2"/>
    <x v="61"/>
    <n v="2.7"/>
  </r>
  <r>
    <x v="2"/>
    <x v="62"/>
    <n v="5.3"/>
  </r>
  <r>
    <x v="2"/>
    <x v="63"/>
    <n v="3.8"/>
  </r>
  <r>
    <x v="2"/>
    <x v="64"/>
    <n v="5.4"/>
  </r>
  <r>
    <x v="2"/>
    <x v="65"/>
    <n v="1.4"/>
  </r>
  <r>
    <x v="2"/>
    <x v="66"/>
    <n v="1.2"/>
  </r>
  <r>
    <x v="2"/>
    <x v="67"/>
    <n v="5.3"/>
  </r>
  <r>
    <x v="2"/>
    <x v="68"/>
    <n v="6.8"/>
  </r>
  <r>
    <x v="2"/>
    <x v="69"/>
    <n v="6.1"/>
  </r>
  <r>
    <x v="2"/>
    <x v="70"/>
    <n v="4.8"/>
  </r>
  <r>
    <x v="2"/>
    <x v="71"/>
    <n v="6.4"/>
  </r>
  <r>
    <x v="2"/>
    <x v="72"/>
    <n v="2"/>
  </r>
  <r>
    <x v="2"/>
    <x v="73"/>
    <n v="2.2000000000000002"/>
  </r>
  <r>
    <x v="2"/>
    <x v="74"/>
    <n v="2.7"/>
  </r>
  <r>
    <x v="2"/>
    <x v="75"/>
    <n v="6.1"/>
  </r>
  <r>
    <x v="2"/>
    <x v="76"/>
    <n v="1.9"/>
  </r>
  <r>
    <x v="2"/>
    <x v="77"/>
    <n v="1.5"/>
  </r>
  <r>
    <x v="2"/>
    <x v="78"/>
    <n v="3"/>
  </r>
  <r>
    <x v="2"/>
    <x v="79"/>
    <n v="7.1"/>
  </r>
  <r>
    <x v="2"/>
    <x v="80"/>
    <n v="4.2"/>
  </r>
  <r>
    <x v="2"/>
    <x v="81"/>
    <n v="4.4000000000000004"/>
  </r>
  <r>
    <x v="2"/>
    <x v="82"/>
    <n v="1.9"/>
  </r>
  <r>
    <x v="2"/>
    <x v="83"/>
    <n v="4.5999999999999996"/>
  </r>
  <r>
    <x v="2"/>
    <x v="84"/>
    <n v="3.5"/>
  </r>
  <r>
    <x v="2"/>
    <x v="85"/>
    <n v="3.9"/>
  </r>
  <r>
    <x v="2"/>
    <x v="86"/>
    <n v="4.7"/>
  </r>
  <r>
    <x v="2"/>
    <x v="87"/>
    <n v="5.9"/>
  </r>
  <r>
    <x v="2"/>
    <x v="88"/>
    <n v="3.7"/>
  </r>
  <r>
    <x v="2"/>
    <x v="89"/>
    <n v="5.5"/>
  </r>
  <r>
    <x v="3"/>
    <x v="59"/>
    <n v="3.3"/>
  </r>
  <r>
    <x v="3"/>
    <x v="60"/>
    <n v="2.9"/>
  </r>
  <r>
    <x v="3"/>
    <x v="61"/>
    <n v="2.9"/>
  </r>
  <r>
    <x v="3"/>
    <x v="62"/>
    <n v="2.2000000000000002"/>
  </r>
  <r>
    <x v="3"/>
    <x v="63"/>
    <n v="6.7"/>
  </r>
  <r>
    <x v="3"/>
    <x v="64"/>
    <n v="2.9"/>
  </r>
  <r>
    <x v="3"/>
    <x v="65"/>
    <n v="6"/>
  </r>
  <r>
    <x v="3"/>
    <x v="66"/>
    <n v="2.9"/>
  </r>
  <r>
    <x v="3"/>
    <x v="67"/>
    <n v="5.5"/>
  </r>
  <r>
    <x v="3"/>
    <x v="68"/>
    <n v="5.7"/>
  </r>
  <r>
    <x v="3"/>
    <x v="69"/>
    <n v="4.4000000000000004"/>
  </r>
  <r>
    <x v="3"/>
    <x v="70"/>
    <n v="6"/>
  </r>
  <r>
    <x v="3"/>
    <x v="71"/>
    <n v="6.7"/>
  </r>
  <r>
    <x v="3"/>
    <x v="72"/>
    <n v="1.9"/>
  </r>
  <r>
    <x v="3"/>
    <x v="73"/>
    <n v="2.2000000000000002"/>
  </r>
  <r>
    <x v="3"/>
    <x v="74"/>
    <n v="1.9"/>
  </r>
  <r>
    <x v="3"/>
    <x v="75"/>
    <n v="3.3"/>
  </r>
  <r>
    <x v="3"/>
    <x v="76"/>
    <n v="2.4"/>
  </r>
  <r>
    <x v="3"/>
    <x v="77"/>
    <n v="6.7"/>
  </r>
  <r>
    <x v="3"/>
    <x v="78"/>
    <n v="3.5"/>
  </r>
  <r>
    <x v="3"/>
    <x v="79"/>
    <n v="4.4000000000000004"/>
  </r>
  <r>
    <x v="3"/>
    <x v="80"/>
    <n v="1.8"/>
  </r>
  <r>
    <x v="3"/>
    <x v="81"/>
    <n v="3.7"/>
  </r>
  <r>
    <x v="3"/>
    <x v="82"/>
    <n v="2.1"/>
  </r>
  <r>
    <x v="3"/>
    <x v="83"/>
    <n v="5.2"/>
  </r>
  <r>
    <x v="3"/>
    <x v="84"/>
    <n v="4.5"/>
  </r>
  <r>
    <x v="3"/>
    <x v="85"/>
    <n v="5.7"/>
  </r>
  <r>
    <x v="3"/>
    <x v="86"/>
    <n v="7.2"/>
  </r>
  <r>
    <x v="3"/>
    <x v="87"/>
    <n v="3.2"/>
  </r>
  <r>
    <x v="3"/>
    <x v="88"/>
    <n v="2.8"/>
  </r>
  <r>
    <x v="3"/>
    <x v="89"/>
    <n v="4.4000000000000004"/>
  </r>
  <r>
    <x v="4"/>
    <x v="59"/>
    <n v="1.6"/>
  </r>
  <r>
    <x v="4"/>
    <x v="60"/>
    <n v="3.6"/>
  </r>
  <r>
    <x v="4"/>
    <x v="61"/>
    <n v="4.3"/>
  </r>
  <r>
    <x v="4"/>
    <x v="62"/>
    <n v="1.5"/>
  </r>
  <r>
    <x v="4"/>
    <x v="63"/>
    <n v="3.4"/>
  </r>
  <r>
    <x v="4"/>
    <x v="64"/>
    <n v="6"/>
  </r>
  <r>
    <x v="4"/>
    <x v="65"/>
    <n v="6.7"/>
  </r>
  <r>
    <x v="4"/>
    <x v="66"/>
    <n v="7.1"/>
  </r>
  <r>
    <x v="4"/>
    <x v="67"/>
    <n v="2.5"/>
  </r>
  <r>
    <x v="4"/>
    <x v="68"/>
    <n v="2.2999999999999998"/>
  </r>
  <r>
    <x v="4"/>
    <x v="69"/>
    <n v="6"/>
  </r>
  <r>
    <x v="4"/>
    <x v="70"/>
    <n v="2.8"/>
  </r>
  <r>
    <x v="4"/>
    <x v="71"/>
    <n v="4.5"/>
  </r>
  <r>
    <x v="4"/>
    <x v="72"/>
    <n v="3.2"/>
  </r>
  <r>
    <x v="4"/>
    <x v="73"/>
    <n v="3.8"/>
  </r>
  <r>
    <x v="4"/>
    <x v="74"/>
    <n v="2"/>
  </r>
  <r>
    <x v="4"/>
    <x v="75"/>
    <n v="5.0999999999999996"/>
  </r>
  <r>
    <x v="4"/>
    <x v="76"/>
    <n v="6.8"/>
  </r>
  <r>
    <x v="4"/>
    <x v="77"/>
    <n v="4"/>
  </r>
  <r>
    <x v="4"/>
    <x v="78"/>
    <n v="7.1"/>
  </r>
  <r>
    <x v="4"/>
    <x v="79"/>
    <n v="2.5"/>
  </r>
  <r>
    <x v="4"/>
    <x v="80"/>
    <n v="3.7"/>
  </r>
  <r>
    <x v="4"/>
    <x v="81"/>
    <n v="3.8"/>
  </r>
  <r>
    <x v="4"/>
    <x v="82"/>
    <n v="4.5"/>
  </r>
  <r>
    <x v="4"/>
    <x v="83"/>
    <n v="2"/>
  </r>
  <r>
    <x v="4"/>
    <x v="84"/>
    <n v="5.8"/>
  </r>
  <r>
    <x v="4"/>
    <x v="85"/>
    <n v="6.4"/>
  </r>
  <r>
    <x v="4"/>
    <x v="86"/>
    <n v="5.2"/>
  </r>
  <r>
    <x v="4"/>
    <x v="87"/>
    <n v="5.8"/>
  </r>
  <r>
    <x v="4"/>
    <x v="88"/>
    <n v="3.9"/>
  </r>
  <r>
    <x v="4"/>
    <x v="89"/>
    <n v="1.8"/>
  </r>
  <r>
    <x v="5"/>
    <x v="59"/>
    <n v="4.5"/>
  </r>
  <r>
    <x v="5"/>
    <x v="60"/>
    <n v="5.7"/>
  </r>
  <r>
    <x v="5"/>
    <x v="61"/>
    <n v="1"/>
  </r>
  <r>
    <x v="5"/>
    <x v="62"/>
    <n v="4.5999999999999996"/>
  </r>
  <r>
    <x v="5"/>
    <x v="63"/>
    <n v="1.9"/>
  </r>
  <r>
    <x v="5"/>
    <x v="64"/>
    <n v="2"/>
  </r>
  <r>
    <x v="5"/>
    <x v="65"/>
    <n v="1.1000000000000001"/>
  </r>
  <r>
    <x v="5"/>
    <x v="66"/>
    <n v="4.3"/>
  </r>
  <r>
    <x v="5"/>
    <x v="67"/>
    <n v="4.0999999999999996"/>
  </r>
  <r>
    <x v="5"/>
    <x v="68"/>
    <n v="6"/>
  </r>
  <r>
    <x v="5"/>
    <x v="69"/>
    <n v="2.7"/>
  </r>
  <r>
    <x v="5"/>
    <x v="70"/>
    <n v="3.9"/>
  </r>
  <r>
    <x v="5"/>
    <x v="71"/>
    <n v="6.6"/>
  </r>
  <r>
    <x v="5"/>
    <x v="72"/>
    <n v="5.5"/>
  </r>
  <r>
    <x v="5"/>
    <x v="73"/>
    <n v="3.8"/>
  </r>
  <r>
    <x v="5"/>
    <x v="74"/>
    <n v="6.2"/>
  </r>
  <r>
    <x v="5"/>
    <x v="75"/>
    <n v="1.2"/>
  </r>
  <r>
    <x v="5"/>
    <x v="76"/>
    <n v="5.8"/>
  </r>
  <r>
    <x v="5"/>
    <x v="77"/>
    <n v="6.5"/>
  </r>
  <r>
    <x v="5"/>
    <x v="78"/>
    <n v="2.2999999999999998"/>
  </r>
  <r>
    <x v="5"/>
    <x v="79"/>
    <n v="1"/>
  </r>
  <r>
    <x v="5"/>
    <x v="80"/>
    <n v="2.9"/>
  </r>
  <r>
    <x v="5"/>
    <x v="81"/>
    <n v="4.8"/>
  </r>
  <r>
    <x v="5"/>
    <x v="82"/>
    <n v="5.4"/>
  </r>
  <r>
    <x v="5"/>
    <x v="83"/>
    <n v="2.5"/>
  </r>
  <r>
    <x v="5"/>
    <x v="84"/>
    <n v="5"/>
  </r>
  <r>
    <x v="5"/>
    <x v="85"/>
    <n v="5.2"/>
  </r>
  <r>
    <x v="5"/>
    <x v="86"/>
    <n v="3.4"/>
  </r>
  <r>
    <x v="5"/>
    <x v="87"/>
    <n v="1.1000000000000001"/>
  </r>
  <r>
    <x v="5"/>
    <x v="88"/>
    <n v="1.9"/>
  </r>
  <r>
    <x v="5"/>
    <x v="89"/>
    <n v="1.9"/>
  </r>
  <r>
    <x v="6"/>
    <x v="59"/>
    <n v="1.8"/>
  </r>
  <r>
    <x v="6"/>
    <x v="60"/>
    <n v="3.7"/>
  </r>
  <r>
    <x v="6"/>
    <x v="61"/>
    <n v="5.0999999999999996"/>
  </r>
  <r>
    <x v="6"/>
    <x v="62"/>
    <n v="2.4"/>
  </r>
  <r>
    <x v="6"/>
    <x v="63"/>
    <n v="3.7"/>
  </r>
  <r>
    <x v="6"/>
    <x v="64"/>
    <n v="5.5"/>
  </r>
  <r>
    <x v="6"/>
    <x v="65"/>
    <n v="6"/>
  </r>
  <r>
    <x v="6"/>
    <x v="66"/>
    <n v="7.2"/>
  </r>
  <r>
    <x v="6"/>
    <x v="67"/>
    <n v="2.9"/>
  </r>
  <r>
    <x v="6"/>
    <x v="68"/>
    <n v="2.5"/>
  </r>
  <r>
    <x v="6"/>
    <x v="69"/>
    <n v="3.2"/>
  </r>
  <r>
    <x v="6"/>
    <x v="70"/>
    <n v="5.8"/>
  </r>
  <r>
    <x v="6"/>
    <x v="71"/>
    <n v="2.6"/>
  </r>
  <r>
    <x v="6"/>
    <x v="72"/>
    <n v="6.9"/>
  </r>
  <r>
    <x v="6"/>
    <x v="73"/>
    <n v="5"/>
  </r>
  <r>
    <x v="6"/>
    <x v="74"/>
    <n v="4.9000000000000004"/>
  </r>
  <r>
    <x v="6"/>
    <x v="75"/>
    <n v="3.5"/>
  </r>
  <r>
    <x v="6"/>
    <x v="76"/>
    <n v="5.3"/>
  </r>
  <r>
    <x v="6"/>
    <x v="77"/>
    <n v="6.4"/>
  </r>
  <r>
    <x v="6"/>
    <x v="78"/>
    <n v="6.7"/>
  </r>
  <r>
    <x v="6"/>
    <x v="79"/>
    <n v="1.4"/>
  </r>
  <r>
    <x v="6"/>
    <x v="80"/>
    <n v="5.8"/>
  </r>
  <r>
    <x v="6"/>
    <x v="81"/>
    <n v="4.5999999999999996"/>
  </r>
  <r>
    <x v="6"/>
    <x v="82"/>
    <n v="6.7"/>
  </r>
  <r>
    <x v="6"/>
    <x v="83"/>
    <n v="4.3"/>
  </r>
  <r>
    <x v="6"/>
    <x v="84"/>
    <n v="4"/>
  </r>
  <r>
    <x v="6"/>
    <x v="85"/>
    <n v="1.1000000000000001"/>
  </r>
  <r>
    <x v="6"/>
    <x v="86"/>
    <n v="2.4"/>
  </r>
  <r>
    <x v="6"/>
    <x v="87"/>
    <n v="3.5"/>
  </r>
  <r>
    <x v="6"/>
    <x v="88"/>
    <n v="4.5999999999999996"/>
  </r>
  <r>
    <x v="6"/>
    <x v="89"/>
    <n v="6.4"/>
  </r>
  <r>
    <x v="7"/>
    <x v="59"/>
    <n v="2.6"/>
  </r>
  <r>
    <x v="7"/>
    <x v="60"/>
    <n v="3.2"/>
  </r>
  <r>
    <x v="7"/>
    <x v="61"/>
    <n v="3"/>
  </r>
  <r>
    <x v="7"/>
    <x v="62"/>
    <n v="3.3"/>
  </r>
  <r>
    <x v="7"/>
    <x v="63"/>
    <n v="4.5999999999999996"/>
  </r>
  <r>
    <x v="7"/>
    <x v="64"/>
    <n v="3.8"/>
  </r>
  <r>
    <x v="7"/>
    <x v="65"/>
    <n v="3.1"/>
  </r>
  <r>
    <x v="7"/>
    <x v="66"/>
    <n v="6.1"/>
  </r>
  <r>
    <x v="7"/>
    <x v="67"/>
    <n v="5.9"/>
  </r>
  <r>
    <x v="7"/>
    <x v="68"/>
    <n v="4.4000000000000004"/>
  </r>
  <r>
    <x v="7"/>
    <x v="69"/>
    <n v="2.8"/>
  </r>
  <r>
    <x v="7"/>
    <x v="70"/>
    <n v="1.9"/>
  </r>
  <r>
    <x v="7"/>
    <x v="71"/>
    <n v="2.6"/>
  </r>
  <r>
    <x v="7"/>
    <x v="72"/>
    <n v="1.9"/>
  </r>
  <r>
    <x v="7"/>
    <x v="73"/>
    <n v="5.0999999999999996"/>
  </r>
  <r>
    <x v="7"/>
    <x v="74"/>
    <n v="1.9"/>
  </r>
  <r>
    <x v="7"/>
    <x v="75"/>
    <n v="5"/>
  </r>
  <r>
    <x v="7"/>
    <x v="76"/>
    <n v="4.5"/>
  </r>
  <r>
    <x v="7"/>
    <x v="77"/>
    <n v="4.5"/>
  </r>
  <r>
    <x v="7"/>
    <x v="78"/>
    <n v="4.2"/>
  </r>
  <r>
    <x v="7"/>
    <x v="79"/>
    <n v="6.6"/>
  </r>
  <r>
    <x v="7"/>
    <x v="80"/>
    <n v="7.1"/>
  </r>
  <r>
    <x v="7"/>
    <x v="81"/>
    <n v="1.4"/>
  </r>
  <r>
    <x v="7"/>
    <x v="82"/>
    <n v="4.8"/>
  </r>
  <r>
    <x v="7"/>
    <x v="83"/>
    <n v="4.4000000000000004"/>
  </r>
  <r>
    <x v="7"/>
    <x v="84"/>
    <n v="1.2"/>
  </r>
  <r>
    <x v="7"/>
    <x v="85"/>
    <n v="3.8"/>
  </r>
  <r>
    <x v="7"/>
    <x v="86"/>
    <n v="2.9"/>
  </r>
  <r>
    <x v="7"/>
    <x v="87"/>
    <n v="4.2"/>
  </r>
  <r>
    <x v="7"/>
    <x v="88"/>
    <n v="4.8"/>
  </r>
  <r>
    <x v="7"/>
    <x v="89"/>
    <n v="5.8"/>
  </r>
  <r>
    <x v="8"/>
    <x v="59"/>
    <n v="4.5"/>
  </r>
  <r>
    <x v="8"/>
    <x v="60"/>
    <n v="5.4"/>
  </r>
  <r>
    <x v="8"/>
    <x v="61"/>
    <n v="6.1"/>
  </r>
  <r>
    <x v="8"/>
    <x v="62"/>
    <n v="4.7"/>
  </r>
  <r>
    <x v="8"/>
    <x v="63"/>
    <n v="6.8"/>
  </r>
  <r>
    <x v="8"/>
    <x v="64"/>
    <n v="5.9"/>
  </r>
  <r>
    <x v="8"/>
    <x v="65"/>
    <n v="4.2"/>
  </r>
  <r>
    <x v="8"/>
    <x v="66"/>
    <n v="3.3"/>
  </r>
  <r>
    <x v="8"/>
    <x v="67"/>
    <n v="5.6"/>
  </r>
  <r>
    <x v="8"/>
    <x v="68"/>
    <n v="6.8"/>
  </r>
  <r>
    <x v="8"/>
    <x v="69"/>
    <n v="3.7"/>
  </r>
  <r>
    <x v="8"/>
    <x v="70"/>
    <n v="3.6"/>
  </r>
  <r>
    <x v="8"/>
    <x v="71"/>
    <n v="6.3"/>
  </r>
  <r>
    <x v="8"/>
    <x v="72"/>
    <n v="3.3"/>
  </r>
  <r>
    <x v="8"/>
    <x v="73"/>
    <n v="1.4"/>
  </r>
  <r>
    <x v="8"/>
    <x v="74"/>
    <n v="6.2"/>
  </r>
  <r>
    <x v="8"/>
    <x v="75"/>
    <n v="3.1"/>
  </r>
  <r>
    <x v="8"/>
    <x v="76"/>
    <n v="2.5"/>
  </r>
  <r>
    <x v="8"/>
    <x v="77"/>
    <n v="1.9"/>
  </r>
  <r>
    <x v="8"/>
    <x v="78"/>
    <n v="6.3"/>
  </r>
  <r>
    <x v="8"/>
    <x v="79"/>
    <n v="2.2000000000000002"/>
  </r>
  <r>
    <x v="8"/>
    <x v="80"/>
    <n v="7"/>
  </r>
  <r>
    <x v="8"/>
    <x v="81"/>
    <n v="3.4"/>
  </r>
  <r>
    <x v="8"/>
    <x v="82"/>
    <n v="3"/>
  </r>
  <r>
    <x v="8"/>
    <x v="83"/>
    <n v="6.5"/>
  </r>
  <r>
    <x v="8"/>
    <x v="84"/>
    <n v="2.6"/>
  </r>
  <r>
    <x v="8"/>
    <x v="85"/>
    <n v="4.7"/>
  </r>
  <r>
    <x v="8"/>
    <x v="86"/>
    <n v="1.3"/>
  </r>
  <r>
    <x v="8"/>
    <x v="87"/>
    <n v="6"/>
  </r>
  <r>
    <x v="8"/>
    <x v="88"/>
    <n v="5"/>
  </r>
  <r>
    <x v="8"/>
    <x v="89"/>
    <n v="1"/>
  </r>
  <r>
    <x v="9"/>
    <x v="59"/>
    <n v="1.4"/>
  </r>
  <r>
    <x v="9"/>
    <x v="60"/>
    <n v="4.2"/>
  </r>
  <r>
    <x v="9"/>
    <x v="61"/>
    <n v="1.7"/>
  </r>
  <r>
    <x v="9"/>
    <x v="62"/>
    <n v="5.9"/>
  </r>
  <r>
    <x v="9"/>
    <x v="63"/>
    <n v="6.2"/>
  </r>
  <r>
    <x v="9"/>
    <x v="64"/>
    <n v="3.2"/>
  </r>
  <r>
    <x v="9"/>
    <x v="65"/>
    <n v="5.2"/>
  </r>
  <r>
    <x v="9"/>
    <x v="66"/>
    <n v="3.8"/>
  </r>
  <r>
    <x v="9"/>
    <x v="67"/>
    <n v="4.0999999999999996"/>
  </r>
  <r>
    <x v="9"/>
    <x v="68"/>
    <n v="5.6"/>
  </r>
  <r>
    <x v="9"/>
    <x v="69"/>
    <n v="1.5"/>
  </r>
  <r>
    <x v="9"/>
    <x v="70"/>
    <n v="2.7"/>
  </r>
  <r>
    <x v="9"/>
    <x v="71"/>
    <n v="4.5999999999999996"/>
  </r>
  <r>
    <x v="9"/>
    <x v="72"/>
    <n v="3.4"/>
  </r>
  <r>
    <x v="9"/>
    <x v="73"/>
    <n v="4.9000000000000004"/>
  </r>
  <r>
    <x v="9"/>
    <x v="74"/>
    <n v="5.9"/>
  </r>
  <r>
    <x v="9"/>
    <x v="75"/>
    <n v="2"/>
  </r>
  <r>
    <x v="9"/>
    <x v="76"/>
    <n v="4.9000000000000004"/>
  </r>
  <r>
    <x v="9"/>
    <x v="77"/>
    <n v="2.2000000000000002"/>
  </r>
  <r>
    <x v="9"/>
    <x v="78"/>
    <n v="6.5"/>
  </r>
  <r>
    <x v="9"/>
    <x v="79"/>
    <n v="2.9"/>
  </r>
  <r>
    <x v="9"/>
    <x v="80"/>
    <n v="3.4"/>
  </r>
  <r>
    <x v="9"/>
    <x v="81"/>
    <n v="6.2"/>
  </r>
  <r>
    <x v="9"/>
    <x v="82"/>
    <n v="3.8"/>
  </r>
  <r>
    <x v="9"/>
    <x v="83"/>
    <n v="2.9"/>
  </r>
  <r>
    <x v="9"/>
    <x v="84"/>
    <n v="2.4"/>
  </r>
  <r>
    <x v="9"/>
    <x v="85"/>
    <n v="2.9"/>
  </r>
  <r>
    <x v="9"/>
    <x v="86"/>
    <n v="1.4"/>
  </r>
  <r>
    <x v="9"/>
    <x v="87"/>
    <n v="3.8"/>
  </r>
  <r>
    <x v="9"/>
    <x v="88"/>
    <n v="4.5"/>
  </r>
  <r>
    <x v="9"/>
    <x v="89"/>
    <n v="4.0999999999999996"/>
  </r>
  <r>
    <x v="10"/>
    <x v="59"/>
    <n v="1"/>
  </r>
  <r>
    <x v="10"/>
    <x v="60"/>
    <n v="4.4000000000000004"/>
  </r>
  <r>
    <x v="10"/>
    <x v="61"/>
    <n v="5.9"/>
  </r>
  <r>
    <x v="10"/>
    <x v="62"/>
    <n v="2.7"/>
  </r>
  <r>
    <x v="10"/>
    <x v="63"/>
    <n v="3.5"/>
  </r>
  <r>
    <x v="10"/>
    <x v="64"/>
    <n v="1.8"/>
  </r>
  <r>
    <x v="10"/>
    <x v="65"/>
    <n v="4.5999999999999996"/>
  </r>
  <r>
    <x v="10"/>
    <x v="66"/>
    <n v="6.2"/>
  </r>
  <r>
    <x v="10"/>
    <x v="67"/>
    <n v="5.4"/>
  </r>
  <r>
    <x v="10"/>
    <x v="68"/>
    <n v="6.1"/>
  </r>
  <r>
    <x v="10"/>
    <x v="69"/>
    <n v="3.3"/>
  </r>
  <r>
    <x v="10"/>
    <x v="70"/>
    <n v="2.8"/>
  </r>
  <r>
    <x v="10"/>
    <x v="71"/>
    <n v="3.7"/>
  </r>
  <r>
    <x v="10"/>
    <x v="72"/>
    <n v="1.7"/>
  </r>
  <r>
    <x v="10"/>
    <x v="73"/>
    <n v="5.2"/>
  </r>
  <r>
    <x v="10"/>
    <x v="74"/>
    <n v="1.4"/>
  </r>
  <r>
    <x v="10"/>
    <x v="75"/>
    <n v="4.0999999999999996"/>
  </r>
  <r>
    <x v="10"/>
    <x v="76"/>
    <n v="2.2000000000000002"/>
  </r>
  <r>
    <x v="10"/>
    <x v="77"/>
    <n v="6.6"/>
  </r>
  <r>
    <x v="10"/>
    <x v="78"/>
    <n v="2.2000000000000002"/>
  </r>
  <r>
    <x v="10"/>
    <x v="79"/>
    <n v="1.6"/>
  </r>
  <r>
    <x v="10"/>
    <x v="80"/>
    <n v="2"/>
  </r>
  <r>
    <x v="10"/>
    <x v="81"/>
    <n v="6.6"/>
  </r>
  <r>
    <x v="10"/>
    <x v="82"/>
    <n v="5.9"/>
  </r>
  <r>
    <x v="10"/>
    <x v="83"/>
    <n v="6.8"/>
  </r>
  <r>
    <x v="10"/>
    <x v="84"/>
    <n v="4.7"/>
  </r>
  <r>
    <x v="10"/>
    <x v="85"/>
    <n v="4.7"/>
  </r>
  <r>
    <x v="10"/>
    <x v="86"/>
    <n v="4.7"/>
  </r>
  <r>
    <x v="10"/>
    <x v="87"/>
    <n v="6.5"/>
  </r>
  <r>
    <x v="10"/>
    <x v="88"/>
    <n v="4.7"/>
  </r>
  <r>
    <x v="10"/>
    <x v="89"/>
    <n v="5.0999999999999996"/>
  </r>
  <r>
    <x v="11"/>
    <x v="59"/>
    <n v="4.0999999999999996"/>
  </r>
  <r>
    <x v="11"/>
    <x v="60"/>
    <n v="2.2000000000000002"/>
  </r>
  <r>
    <x v="11"/>
    <x v="61"/>
    <n v="4.7"/>
  </r>
  <r>
    <x v="11"/>
    <x v="62"/>
    <n v="2.6"/>
  </r>
  <r>
    <x v="11"/>
    <x v="63"/>
    <n v="3.8"/>
  </r>
  <r>
    <x v="11"/>
    <x v="64"/>
    <n v="6.3"/>
  </r>
  <r>
    <x v="11"/>
    <x v="65"/>
    <n v="3"/>
  </r>
  <r>
    <x v="11"/>
    <x v="66"/>
    <n v="6.9"/>
  </r>
  <r>
    <x v="11"/>
    <x v="67"/>
    <n v="4"/>
  </r>
  <r>
    <x v="11"/>
    <x v="68"/>
    <n v="4.5"/>
  </r>
  <r>
    <x v="11"/>
    <x v="69"/>
    <n v="5.5"/>
  </r>
  <r>
    <x v="11"/>
    <x v="70"/>
    <n v="5.4"/>
  </r>
  <r>
    <x v="11"/>
    <x v="71"/>
    <n v="6.5"/>
  </r>
  <r>
    <x v="11"/>
    <x v="72"/>
    <n v="4.5"/>
  </r>
  <r>
    <x v="11"/>
    <x v="73"/>
    <n v="6.8"/>
  </r>
  <r>
    <x v="11"/>
    <x v="74"/>
    <n v="6"/>
  </r>
  <r>
    <x v="11"/>
    <x v="75"/>
    <n v="6"/>
  </r>
  <r>
    <x v="11"/>
    <x v="76"/>
    <n v="5.7"/>
  </r>
  <r>
    <x v="11"/>
    <x v="77"/>
    <n v="3.3"/>
  </r>
  <r>
    <x v="11"/>
    <x v="78"/>
    <n v="5"/>
  </r>
  <r>
    <x v="11"/>
    <x v="79"/>
    <n v="4.3"/>
  </r>
  <r>
    <x v="11"/>
    <x v="80"/>
    <n v="3"/>
  </r>
  <r>
    <x v="11"/>
    <x v="81"/>
    <n v="5.4"/>
  </r>
  <r>
    <x v="11"/>
    <x v="82"/>
    <n v="5.9"/>
  </r>
  <r>
    <x v="11"/>
    <x v="83"/>
    <n v="5.3"/>
  </r>
  <r>
    <x v="11"/>
    <x v="84"/>
    <n v="6.4"/>
  </r>
  <r>
    <x v="11"/>
    <x v="85"/>
    <n v="2.2000000000000002"/>
  </r>
  <r>
    <x v="11"/>
    <x v="86"/>
    <n v="3.8"/>
  </r>
  <r>
    <x v="11"/>
    <x v="87"/>
    <n v="3.1"/>
  </r>
  <r>
    <x v="11"/>
    <x v="88"/>
    <n v="2.1"/>
  </r>
  <r>
    <x v="11"/>
    <x v="89"/>
    <n v="2"/>
  </r>
  <r>
    <x v="0"/>
    <x v="90"/>
    <n v="6.3"/>
  </r>
  <r>
    <x v="0"/>
    <x v="91"/>
    <n v="2.1"/>
  </r>
  <r>
    <x v="0"/>
    <x v="92"/>
    <n v="2"/>
  </r>
  <r>
    <x v="0"/>
    <x v="93"/>
    <n v="5.0999999999999996"/>
  </r>
  <r>
    <x v="0"/>
    <x v="94"/>
    <n v="1.4"/>
  </r>
  <r>
    <x v="0"/>
    <x v="95"/>
    <n v="2.8"/>
  </r>
  <r>
    <x v="0"/>
    <x v="96"/>
    <n v="5.2"/>
  </r>
  <r>
    <x v="0"/>
    <x v="97"/>
    <n v="4.3"/>
  </r>
  <r>
    <x v="0"/>
    <x v="98"/>
    <n v="3.9"/>
  </r>
  <r>
    <x v="0"/>
    <x v="99"/>
    <n v="3.7"/>
  </r>
  <r>
    <x v="0"/>
    <x v="100"/>
    <n v="2.8"/>
  </r>
  <r>
    <x v="0"/>
    <x v="101"/>
    <n v="6.2"/>
  </r>
  <r>
    <x v="0"/>
    <x v="102"/>
    <n v="1.6"/>
  </r>
  <r>
    <x v="0"/>
    <x v="103"/>
    <n v="2.6"/>
  </r>
  <r>
    <x v="0"/>
    <x v="104"/>
    <n v="5.5"/>
  </r>
  <r>
    <x v="0"/>
    <x v="105"/>
    <n v="1.1000000000000001"/>
  </r>
  <r>
    <x v="0"/>
    <x v="106"/>
    <n v="3.6"/>
  </r>
  <r>
    <x v="0"/>
    <x v="107"/>
    <n v="6.5"/>
  </r>
  <r>
    <x v="0"/>
    <x v="108"/>
    <n v="2.9"/>
  </r>
  <r>
    <x v="0"/>
    <x v="109"/>
    <n v="3.3"/>
  </r>
  <r>
    <x v="0"/>
    <x v="110"/>
    <n v="5.6"/>
  </r>
  <r>
    <x v="0"/>
    <x v="111"/>
    <n v="4.2"/>
  </r>
  <r>
    <x v="0"/>
    <x v="112"/>
    <n v="3.4"/>
  </r>
  <r>
    <x v="0"/>
    <x v="113"/>
    <n v="4"/>
  </r>
  <r>
    <x v="0"/>
    <x v="114"/>
    <n v="6.4"/>
  </r>
  <r>
    <x v="0"/>
    <x v="115"/>
    <n v="7.2"/>
  </r>
  <r>
    <x v="0"/>
    <x v="116"/>
    <n v="3.6"/>
  </r>
  <r>
    <x v="0"/>
    <x v="117"/>
    <n v="2.9"/>
  </r>
  <r>
    <x v="0"/>
    <x v="118"/>
    <n v="1.2"/>
  </r>
  <r>
    <x v="0"/>
    <x v="119"/>
    <n v="1.4"/>
  </r>
  <r>
    <x v="1"/>
    <x v="90"/>
    <n v="2.4"/>
  </r>
  <r>
    <x v="1"/>
    <x v="91"/>
    <n v="4.5999999999999996"/>
  </r>
  <r>
    <x v="1"/>
    <x v="92"/>
    <n v="4.5"/>
  </r>
  <r>
    <x v="1"/>
    <x v="93"/>
    <n v="2.5"/>
  </r>
  <r>
    <x v="1"/>
    <x v="94"/>
    <n v="4.0999999999999996"/>
  </r>
  <r>
    <x v="1"/>
    <x v="95"/>
    <n v="6.4"/>
  </r>
  <r>
    <x v="1"/>
    <x v="96"/>
    <n v="6.7"/>
  </r>
  <r>
    <x v="1"/>
    <x v="97"/>
    <n v="1.1000000000000001"/>
  </r>
  <r>
    <x v="1"/>
    <x v="98"/>
    <n v="1.1000000000000001"/>
  </r>
  <r>
    <x v="1"/>
    <x v="99"/>
    <n v="6.7"/>
  </r>
  <r>
    <x v="1"/>
    <x v="100"/>
    <n v="6.7"/>
  </r>
  <r>
    <x v="1"/>
    <x v="101"/>
    <n v="5.0999999999999996"/>
  </r>
  <r>
    <x v="1"/>
    <x v="102"/>
    <n v="2"/>
  </r>
  <r>
    <x v="1"/>
    <x v="103"/>
    <n v="1"/>
  </r>
  <r>
    <x v="1"/>
    <x v="104"/>
    <n v="6.7"/>
  </r>
  <r>
    <x v="1"/>
    <x v="105"/>
    <n v="3.5"/>
  </r>
  <r>
    <x v="1"/>
    <x v="106"/>
    <n v="6.8"/>
  </r>
  <r>
    <x v="1"/>
    <x v="107"/>
    <n v="6.9"/>
  </r>
  <r>
    <x v="1"/>
    <x v="108"/>
    <n v="4.2"/>
  </r>
  <r>
    <x v="1"/>
    <x v="109"/>
    <n v="4.3"/>
  </r>
  <r>
    <x v="1"/>
    <x v="110"/>
    <n v="3"/>
  </r>
  <r>
    <x v="1"/>
    <x v="111"/>
    <n v="4.5999999999999996"/>
  </r>
  <r>
    <x v="1"/>
    <x v="112"/>
    <n v="5.2"/>
  </r>
  <r>
    <x v="1"/>
    <x v="113"/>
    <n v="5.5"/>
  </r>
  <r>
    <x v="1"/>
    <x v="114"/>
    <n v="1.9"/>
  </r>
  <r>
    <x v="1"/>
    <x v="115"/>
    <n v="4.5"/>
  </r>
  <r>
    <x v="1"/>
    <x v="116"/>
    <n v="4.3"/>
  </r>
  <r>
    <x v="1"/>
    <x v="117"/>
    <n v="6.9"/>
  </r>
  <r>
    <x v="1"/>
    <x v="118"/>
    <n v="2.1"/>
  </r>
  <r>
    <x v="1"/>
    <x v="119"/>
    <n v="5"/>
  </r>
  <r>
    <x v="2"/>
    <x v="90"/>
    <n v="5.0999999999999996"/>
  </r>
  <r>
    <x v="2"/>
    <x v="91"/>
    <n v="3.8"/>
  </r>
  <r>
    <x v="2"/>
    <x v="92"/>
    <n v="7.1"/>
  </r>
  <r>
    <x v="2"/>
    <x v="93"/>
    <n v="5.9"/>
  </r>
  <r>
    <x v="2"/>
    <x v="94"/>
    <n v="5.8"/>
  </r>
  <r>
    <x v="2"/>
    <x v="95"/>
    <n v="7"/>
  </r>
  <r>
    <x v="2"/>
    <x v="96"/>
    <n v="2.2999999999999998"/>
  </r>
  <r>
    <x v="2"/>
    <x v="97"/>
    <n v="4.5"/>
  </r>
  <r>
    <x v="2"/>
    <x v="98"/>
    <n v="1.3"/>
  </r>
  <r>
    <x v="2"/>
    <x v="99"/>
    <n v="5.4"/>
  </r>
  <r>
    <x v="2"/>
    <x v="100"/>
    <n v="5.7"/>
  </r>
  <r>
    <x v="2"/>
    <x v="101"/>
    <n v="6.2"/>
  </r>
  <r>
    <x v="2"/>
    <x v="102"/>
    <n v="1"/>
  </r>
  <r>
    <x v="2"/>
    <x v="103"/>
    <n v="6.2"/>
  </r>
  <r>
    <x v="2"/>
    <x v="104"/>
    <n v="3.8"/>
  </r>
  <r>
    <x v="2"/>
    <x v="105"/>
    <n v="5.2"/>
  </r>
  <r>
    <x v="2"/>
    <x v="106"/>
    <n v="6.1"/>
  </r>
  <r>
    <x v="2"/>
    <x v="107"/>
    <n v="6.4"/>
  </r>
  <r>
    <x v="2"/>
    <x v="108"/>
    <n v="4.5"/>
  </r>
  <r>
    <x v="2"/>
    <x v="109"/>
    <n v="2"/>
  </r>
  <r>
    <x v="2"/>
    <x v="110"/>
    <n v="2.5"/>
  </r>
  <r>
    <x v="2"/>
    <x v="111"/>
    <n v="6.2"/>
  </r>
  <r>
    <x v="2"/>
    <x v="112"/>
    <n v="4.5"/>
  </r>
  <r>
    <x v="2"/>
    <x v="113"/>
    <n v="6.4"/>
  </r>
  <r>
    <x v="2"/>
    <x v="114"/>
    <n v="1.9"/>
  </r>
  <r>
    <x v="2"/>
    <x v="115"/>
    <n v="5.2"/>
  </r>
  <r>
    <x v="2"/>
    <x v="116"/>
    <n v="5.6"/>
  </r>
  <r>
    <x v="2"/>
    <x v="117"/>
    <n v="4"/>
  </r>
  <r>
    <x v="2"/>
    <x v="118"/>
    <n v="4"/>
  </r>
  <r>
    <x v="2"/>
    <x v="119"/>
    <n v="1.9"/>
  </r>
  <r>
    <x v="3"/>
    <x v="90"/>
    <n v="1.2"/>
  </r>
  <r>
    <x v="3"/>
    <x v="91"/>
    <n v="2.5"/>
  </r>
  <r>
    <x v="3"/>
    <x v="92"/>
    <n v="5.4"/>
  </r>
  <r>
    <x v="3"/>
    <x v="93"/>
    <n v="5.2"/>
  </r>
  <r>
    <x v="3"/>
    <x v="94"/>
    <n v="6.3"/>
  </r>
  <r>
    <x v="3"/>
    <x v="95"/>
    <n v="1.1000000000000001"/>
  </r>
  <r>
    <x v="3"/>
    <x v="96"/>
    <n v="2.5"/>
  </r>
  <r>
    <x v="3"/>
    <x v="97"/>
    <n v="3.5"/>
  </r>
  <r>
    <x v="3"/>
    <x v="98"/>
    <n v="4.9000000000000004"/>
  </r>
  <r>
    <x v="3"/>
    <x v="99"/>
    <n v="3"/>
  </r>
  <r>
    <x v="3"/>
    <x v="100"/>
    <n v="4.5"/>
  </r>
  <r>
    <x v="3"/>
    <x v="101"/>
    <n v="2.2999999999999998"/>
  </r>
  <r>
    <x v="3"/>
    <x v="102"/>
    <n v="1"/>
  </r>
  <r>
    <x v="3"/>
    <x v="103"/>
    <n v="2.7"/>
  </r>
  <r>
    <x v="3"/>
    <x v="104"/>
    <n v="2.9"/>
  </r>
  <r>
    <x v="3"/>
    <x v="105"/>
    <n v="7"/>
  </r>
  <r>
    <x v="3"/>
    <x v="106"/>
    <n v="5.9"/>
  </r>
  <r>
    <x v="3"/>
    <x v="107"/>
    <n v="6"/>
  </r>
  <r>
    <x v="3"/>
    <x v="108"/>
    <n v="6.5"/>
  </r>
  <r>
    <x v="3"/>
    <x v="109"/>
    <n v="5.3"/>
  </r>
  <r>
    <x v="3"/>
    <x v="110"/>
    <n v="4.2"/>
  </r>
  <r>
    <x v="3"/>
    <x v="111"/>
    <n v="1.7"/>
  </r>
  <r>
    <x v="3"/>
    <x v="112"/>
    <n v="3.4"/>
  </r>
  <r>
    <x v="3"/>
    <x v="113"/>
    <n v="5.6"/>
  </r>
  <r>
    <x v="3"/>
    <x v="114"/>
    <n v="2.2999999999999998"/>
  </r>
  <r>
    <x v="3"/>
    <x v="115"/>
    <n v="4.4000000000000004"/>
  </r>
  <r>
    <x v="3"/>
    <x v="116"/>
    <n v="4.0999999999999996"/>
  </r>
  <r>
    <x v="3"/>
    <x v="117"/>
    <n v="2.9"/>
  </r>
  <r>
    <x v="3"/>
    <x v="118"/>
    <n v="1.2"/>
  </r>
  <r>
    <x v="3"/>
    <x v="119"/>
    <n v="2"/>
  </r>
  <r>
    <x v="4"/>
    <x v="90"/>
    <n v="2.5"/>
  </r>
  <r>
    <x v="4"/>
    <x v="91"/>
    <n v="4.9000000000000004"/>
  </r>
  <r>
    <x v="4"/>
    <x v="92"/>
    <n v="5.0999999999999996"/>
  </r>
  <r>
    <x v="4"/>
    <x v="93"/>
    <n v="4.7"/>
  </r>
  <r>
    <x v="4"/>
    <x v="94"/>
    <n v="1.6"/>
  </r>
  <r>
    <x v="4"/>
    <x v="95"/>
    <n v="3.7"/>
  </r>
  <r>
    <x v="4"/>
    <x v="96"/>
    <n v="3.6"/>
  </r>
  <r>
    <x v="4"/>
    <x v="97"/>
    <n v="7.1"/>
  </r>
  <r>
    <x v="4"/>
    <x v="98"/>
    <n v="5.5"/>
  </r>
  <r>
    <x v="4"/>
    <x v="99"/>
    <n v="4.0999999999999996"/>
  </r>
  <r>
    <x v="4"/>
    <x v="100"/>
    <n v="3.4"/>
  </r>
  <r>
    <x v="4"/>
    <x v="101"/>
    <n v="5"/>
  </r>
  <r>
    <x v="4"/>
    <x v="102"/>
    <n v="4.4000000000000004"/>
  </r>
  <r>
    <x v="4"/>
    <x v="103"/>
    <n v="3.4"/>
  </r>
  <r>
    <x v="4"/>
    <x v="104"/>
    <n v="6.1"/>
  </r>
  <r>
    <x v="4"/>
    <x v="105"/>
    <n v="3.7"/>
  </r>
  <r>
    <x v="4"/>
    <x v="106"/>
    <n v="3.1"/>
  </r>
  <r>
    <x v="4"/>
    <x v="107"/>
    <n v="4.9000000000000004"/>
  </r>
  <r>
    <x v="4"/>
    <x v="108"/>
    <n v="3.6"/>
  </r>
  <r>
    <x v="4"/>
    <x v="109"/>
    <n v="2.5"/>
  </r>
  <r>
    <x v="4"/>
    <x v="110"/>
    <n v="7"/>
  </r>
  <r>
    <x v="4"/>
    <x v="111"/>
    <n v="4.4000000000000004"/>
  </r>
  <r>
    <x v="4"/>
    <x v="112"/>
    <n v="3.6"/>
  </r>
  <r>
    <x v="4"/>
    <x v="113"/>
    <n v="6.2"/>
  </r>
  <r>
    <x v="4"/>
    <x v="114"/>
    <n v="6.3"/>
  </r>
  <r>
    <x v="4"/>
    <x v="115"/>
    <n v="6.2"/>
  </r>
  <r>
    <x v="4"/>
    <x v="116"/>
    <n v="2.5"/>
  </r>
  <r>
    <x v="4"/>
    <x v="117"/>
    <n v="5"/>
  </r>
  <r>
    <x v="4"/>
    <x v="118"/>
    <n v="1.5"/>
  </r>
  <r>
    <x v="4"/>
    <x v="119"/>
    <n v="6.8"/>
  </r>
  <r>
    <x v="5"/>
    <x v="90"/>
    <n v="4.7"/>
  </r>
  <r>
    <x v="5"/>
    <x v="91"/>
    <n v="6"/>
  </r>
  <r>
    <x v="5"/>
    <x v="92"/>
    <n v="6.8"/>
  </r>
  <r>
    <x v="5"/>
    <x v="93"/>
    <n v="3.9"/>
  </r>
  <r>
    <x v="5"/>
    <x v="94"/>
    <n v="5.7"/>
  </r>
  <r>
    <x v="5"/>
    <x v="95"/>
    <n v="2.2999999999999998"/>
  </r>
  <r>
    <x v="5"/>
    <x v="96"/>
    <n v="6.1"/>
  </r>
  <r>
    <x v="5"/>
    <x v="97"/>
    <n v="6.9"/>
  </r>
  <r>
    <x v="5"/>
    <x v="98"/>
    <n v="1.4"/>
  </r>
  <r>
    <x v="5"/>
    <x v="99"/>
    <n v="5.0999999999999996"/>
  </r>
  <r>
    <x v="5"/>
    <x v="100"/>
    <n v="4.9000000000000004"/>
  </r>
  <r>
    <x v="5"/>
    <x v="101"/>
    <n v="3.4"/>
  </r>
  <r>
    <x v="5"/>
    <x v="102"/>
    <n v="5.8"/>
  </r>
  <r>
    <x v="5"/>
    <x v="103"/>
    <n v="6.8"/>
  </r>
  <r>
    <x v="5"/>
    <x v="104"/>
    <n v="2.7"/>
  </r>
  <r>
    <x v="5"/>
    <x v="105"/>
    <n v="2"/>
  </r>
  <r>
    <x v="5"/>
    <x v="106"/>
    <n v="2.8"/>
  </r>
  <r>
    <x v="5"/>
    <x v="107"/>
    <n v="5.9"/>
  </r>
  <r>
    <x v="5"/>
    <x v="108"/>
    <n v="3"/>
  </r>
  <r>
    <x v="5"/>
    <x v="109"/>
    <n v="4.0999999999999996"/>
  </r>
  <r>
    <x v="5"/>
    <x v="110"/>
    <n v="3.7"/>
  </r>
  <r>
    <x v="5"/>
    <x v="111"/>
    <n v="4.7"/>
  </r>
  <r>
    <x v="5"/>
    <x v="112"/>
    <n v="1.1000000000000001"/>
  </r>
  <r>
    <x v="5"/>
    <x v="113"/>
    <n v="2.1"/>
  </r>
  <r>
    <x v="5"/>
    <x v="114"/>
    <n v="4"/>
  </r>
  <r>
    <x v="5"/>
    <x v="115"/>
    <n v="2.9"/>
  </r>
  <r>
    <x v="5"/>
    <x v="116"/>
    <n v="2"/>
  </r>
  <r>
    <x v="5"/>
    <x v="117"/>
    <n v="6.9"/>
  </r>
  <r>
    <x v="5"/>
    <x v="118"/>
    <n v="2.9"/>
  </r>
  <r>
    <x v="5"/>
    <x v="119"/>
    <n v="4.5999999999999996"/>
  </r>
  <r>
    <x v="6"/>
    <x v="90"/>
    <n v="3"/>
  </r>
  <r>
    <x v="6"/>
    <x v="91"/>
    <n v="5.9"/>
  </r>
  <r>
    <x v="6"/>
    <x v="92"/>
    <n v="5.5"/>
  </r>
  <r>
    <x v="6"/>
    <x v="93"/>
    <n v="4.7"/>
  </r>
  <r>
    <x v="6"/>
    <x v="94"/>
    <n v="6.3"/>
  </r>
  <r>
    <x v="6"/>
    <x v="95"/>
    <n v="6.5"/>
  </r>
  <r>
    <x v="6"/>
    <x v="96"/>
    <n v="6.2"/>
  </r>
  <r>
    <x v="6"/>
    <x v="97"/>
    <n v="6.4"/>
  </r>
  <r>
    <x v="6"/>
    <x v="98"/>
    <n v="3.4"/>
  </r>
  <r>
    <x v="6"/>
    <x v="99"/>
    <n v="2.6"/>
  </r>
  <r>
    <x v="6"/>
    <x v="100"/>
    <n v="2.9"/>
  </r>
  <r>
    <x v="6"/>
    <x v="101"/>
    <n v="6.8"/>
  </r>
  <r>
    <x v="6"/>
    <x v="102"/>
    <n v="1.1000000000000001"/>
  </r>
  <r>
    <x v="6"/>
    <x v="103"/>
    <n v="1.6"/>
  </r>
  <r>
    <x v="6"/>
    <x v="104"/>
    <n v="6.2"/>
  </r>
  <r>
    <x v="6"/>
    <x v="105"/>
    <n v="6.3"/>
  </r>
  <r>
    <x v="6"/>
    <x v="106"/>
    <n v="2.2999999999999998"/>
  </r>
  <r>
    <x v="6"/>
    <x v="107"/>
    <n v="4.8"/>
  </r>
  <r>
    <x v="6"/>
    <x v="108"/>
    <n v="6.7"/>
  </r>
  <r>
    <x v="6"/>
    <x v="109"/>
    <n v="1.2"/>
  </r>
  <r>
    <x v="6"/>
    <x v="110"/>
    <n v="3.1"/>
  </r>
  <r>
    <x v="6"/>
    <x v="111"/>
    <n v="5.9"/>
  </r>
  <r>
    <x v="6"/>
    <x v="112"/>
    <n v="1.9"/>
  </r>
  <r>
    <x v="6"/>
    <x v="113"/>
    <n v="7.2"/>
  </r>
  <r>
    <x v="6"/>
    <x v="114"/>
    <n v="3.1"/>
  </r>
  <r>
    <x v="6"/>
    <x v="115"/>
    <n v="6.6"/>
  </r>
  <r>
    <x v="6"/>
    <x v="116"/>
    <n v="5.2"/>
  </r>
  <r>
    <x v="6"/>
    <x v="117"/>
    <n v="2.5"/>
  </r>
  <r>
    <x v="6"/>
    <x v="118"/>
    <n v="4.7"/>
  </r>
  <r>
    <x v="6"/>
    <x v="119"/>
    <n v="5.8"/>
  </r>
  <r>
    <x v="7"/>
    <x v="90"/>
    <n v="2.2000000000000002"/>
  </r>
  <r>
    <x v="7"/>
    <x v="91"/>
    <n v="5.3"/>
  </r>
  <r>
    <x v="7"/>
    <x v="92"/>
    <n v="7.1"/>
  </r>
  <r>
    <x v="7"/>
    <x v="93"/>
    <n v="5.4"/>
  </r>
  <r>
    <x v="7"/>
    <x v="94"/>
    <n v="1.3"/>
  </r>
  <r>
    <x v="7"/>
    <x v="95"/>
    <n v="4.2"/>
  </r>
  <r>
    <x v="7"/>
    <x v="96"/>
    <n v="5.8"/>
  </r>
  <r>
    <x v="7"/>
    <x v="97"/>
    <n v="3.2"/>
  </r>
  <r>
    <x v="7"/>
    <x v="98"/>
    <n v="2.2000000000000002"/>
  </r>
  <r>
    <x v="7"/>
    <x v="99"/>
    <n v="3.9"/>
  </r>
  <r>
    <x v="7"/>
    <x v="100"/>
    <n v="4.0999999999999996"/>
  </r>
  <r>
    <x v="7"/>
    <x v="101"/>
    <n v="4.7"/>
  </r>
  <r>
    <x v="7"/>
    <x v="102"/>
    <n v="3.3"/>
  </r>
  <r>
    <x v="7"/>
    <x v="103"/>
    <n v="3.8"/>
  </r>
  <r>
    <x v="7"/>
    <x v="104"/>
    <n v="5"/>
  </r>
  <r>
    <x v="7"/>
    <x v="105"/>
    <n v="7.1"/>
  </r>
  <r>
    <x v="7"/>
    <x v="106"/>
    <n v="5.3"/>
  </r>
  <r>
    <x v="7"/>
    <x v="107"/>
    <n v="1.5"/>
  </r>
  <r>
    <x v="7"/>
    <x v="108"/>
    <n v="5.2"/>
  </r>
  <r>
    <x v="7"/>
    <x v="109"/>
    <n v="6.7"/>
  </r>
  <r>
    <x v="7"/>
    <x v="110"/>
    <n v="2.6"/>
  </r>
  <r>
    <x v="7"/>
    <x v="111"/>
    <n v="3.7"/>
  </r>
  <r>
    <x v="7"/>
    <x v="112"/>
    <n v="3.6"/>
  </r>
  <r>
    <x v="7"/>
    <x v="113"/>
    <n v="6.1"/>
  </r>
  <r>
    <x v="7"/>
    <x v="114"/>
    <n v="2.9"/>
  </r>
  <r>
    <x v="7"/>
    <x v="115"/>
    <n v="3.8"/>
  </r>
  <r>
    <x v="7"/>
    <x v="116"/>
    <n v="4.4000000000000004"/>
  </r>
  <r>
    <x v="7"/>
    <x v="117"/>
    <n v="6.2"/>
  </r>
  <r>
    <x v="7"/>
    <x v="118"/>
    <n v="5"/>
  </r>
  <r>
    <x v="7"/>
    <x v="119"/>
    <n v="5"/>
  </r>
  <r>
    <x v="8"/>
    <x v="90"/>
    <n v="3.3"/>
  </r>
  <r>
    <x v="8"/>
    <x v="91"/>
    <n v="1.9"/>
  </r>
  <r>
    <x v="8"/>
    <x v="92"/>
    <n v="2.9"/>
  </r>
  <r>
    <x v="8"/>
    <x v="93"/>
    <n v="6"/>
  </r>
  <r>
    <x v="8"/>
    <x v="94"/>
    <n v="6.7"/>
  </r>
  <r>
    <x v="8"/>
    <x v="95"/>
    <n v="1.4"/>
  </r>
  <r>
    <x v="8"/>
    <x v="96"/>
    <n v="1.9"/>
  </r>
  <r>
    <x v="8"/>
    <x v="97"/>
    <n v="5.3"/>
  </r>
  <r>
    <x v="8"/>
    <x v="98"/>
    <n v="5.6"/>
  </r>
  <r>
    <x v="8"/>
    <x v="99"/>
    <n v="1.3"/>
  </r>
  <r>
    <x v="8"/>
    <x v="100"/>
    <n v="2.4"/>
  </r>
  <r>
    <x v="8"/>
    <x v="101"/>
    <n v="1.6"/>
  </r>
  <r>
    <x v="8"/>
    <x v="102"/>
    <n v="6.9"/>
  </r>
  <r>
    <x v="8"/>
    <x v="103"/>
    <n v="3.8"/>
  </r>
  <r>
    <x v="8"/>
    <x v="104"/>
    <n v="3.7"/>
  </r>
  <r>
    <x v="8"/>
    <x v="105"/>
    <n v="2.9"/>
  </r>
  <r>
    <x v="8"/>
    <x v="106"/>
    <n v="5.2"/>
  </r>
  <r>
    <x v="8"/>
    <x v="107"/>
    <n v="3.9"/>
  </r>
  <r>
    <x v="8"/>
    <x v="108"/>
    <n v="2.2999999999999998"/>
  </r>
  <r>
    <x v="8"/>
    <x v="109"/>
    <n v="4.7"/>
  </r>
  <r>
    <x v="8"/>
    <x v="110"/>
    <n v="2.2000000000000002"/>
  </r>
  <r>
    <x v="8"/>
    <x v="111"/>
    <n v="6.4"/>
  </r>
  <r>
    <x v="8"/>
    <x v="112"/>
    <n v="3.8"/>
  </r>
  <r>
    <x v="8"/>
    <x v="113"/>
    <n v="5.8"/>
  </r>
  <r>
    <x v="8"/>
    <x v="114"/>
    <n v="5.0999999999999996"/>
  </r>
  <r>
    <x v="8"/>
    <x v="115"/>
    <n v="3.2"/>
  </r>
  <r>
    <x v="8"/>
    <x v="116"/>
    <n v="2.4"/>
  </r>
  <r>
    <x v="8"/>
    <x v="117"/>
    <n v="4.8"/>
  </r>
  <r>
    <x v="8"/>
    <x v="118"/>
    <n v="5.3"/>
  </r>
  <r>
    <x v="8"/>
    <x v="119"/>
    <n v="6.4"/>
  </r>
  <r>
    <x v="9"/>
    <x v="90"/>
    <n v="6.9"/>
  </r>
  <r>
    <x v="9"/>
    <x v="91"/>
    <n v="2.4"/>
  </r>
  <r>
    <x v="9"/>
    <x v="92"/>
    <n v="1.3"/>
  </r>
  <r>
    <x v="9"/>
    <x v="93"/>
    <n v="6.8"/>
  </r>
  <r>
    <x v="9"/>
    <x v="94"/>
    <n v="4.4000000000000004"/>
  </r>
  <r>
    <x v="9"/>
    <x v="95"/>
    <n v="2.5"/>
  </r>
  <r>
    <x v="9"/>
    <x v="96"/>
    <n v="6.9"/>
  </r>
  <r>
    <x v="9"/>
    <x v="97"/>
    <n v="1.1000000000000001"/>
  </r>
  <r>
    <x v="9"/>
    <x v="98"/>
    <n v="4.9000000000000004"/>
  </r>
  <r>
    <x v="9"/>
    <x v="99"/>
    <n v="5.5"/>
  </r>
  <r>
    <x v="9"/>
    <x v="100"/>
    <n v="7"/>
  </r>
  <r>
    <x v="9"/>
    <x v="101"/>
    <n v="2.1"/>
  </r>
  <r>
    <x v="9"/>
    <x v="102"/>
    <n v="2.9"/>
  </r>
  <r>
    <x v="9"/>
    <x v="103"/>
    <n v="3.9"/>
  </r>
  <r>
    <x v="9"/>
    <x v="104"/>
    <n v="1.6"/>
  </r>
  <r>
    <x v="9"/>
    <x v="105"/>
    <n v="5.8"/>
  </r>
  <r>
    <x v="9"/>
    <x v="106"/>
    <n v="3.5"/>
  </r>
  <r>
    <x v="9"/>
    <x v="107"/>
    <n v="5.5"/>
  </r>
  <r>
    <x v="9"/>
    <x v="108"/>
    <n v="1.4"/>
  </r>
  <r>
    <x v="9"/>
    <x v="109"/>
    <n v="4.2"/>
  </r>
  <r>
    <x v="9"/>
    <x v="110"/>
    <n v="4.5"/>
  </r>
  <r>
    <x v="9"/>
    <x v="111"/>
    <n v="6.4"/>
  </r>
  <r>
    <x v="9"/>
    <x v="112"/>
    <n v="2.5"/>
  </r>
  <r>
    <x v="9"/>
    <x v="113"/>
    <n v="4.5"/>
  </r>
  <r>
    <x v="9"/>
    <x v="114"/>
    <n v="2.4"/>
  </r>
  <r>
    <x v="9"/>
    <x v="115"/>
    <n v="4.5999999999999996"/>
  </r>
  <r>
    <x v="9"/>
    <x v="116"/>
    <n v="7.2"/>
  </r>
  <r>
    <x v="9"/>
    <x v="117"/>
    <n v="6.8"/>
  </r>
  <r>
    <x v="9"/>
    <x v="118"/>
    <n v="4.3"/>
  </r>
  <r>
    <x v="9"/>
    <x v="119"/>
    <n v="6.9"/>
  </r>
  <r>
    <x v="10"/>
    <x v="90"/>
    <n v="3.2"/>
  </r>
  <r>
    <x v="10"/>
    <x v="91"/>
    <n v="1.9"/>
  </r>
  <r>
    <x v="10"/>
    <x v="92"/>
    <n v="7"/>
  </r>
  <r>
    <x v="10"/>
    <x v="93"/>
    <n v="4.5999999999999996"/>
  </r>
  <r>
    <x v="10"/>
    <x v="94"/>
    <n v="2.1"/>
  </r>
  <r>
    <x v="10"/>
    <x v="95"/>
    <n v="5.3"/>
  </r>
  <r>
    <x v="10"/>
    <x v="96"/>
    <n v="5.9"/>
  </r>
  <r>
    <x v="10"/>
    <x v="97"/>
    <n v="4.7"/>
  </r>
  <r>
    <x v="10"/>
    <x v="98"/>
    <n v="3.4"/>
  </r>
  <r>
    <x v="10"/>
    <x v="99"/>
    <n v="4.3"/>
  </r>
  <r>
    <x v="10"/>
    <x v="100"/>
    <n v="7.1"/>
  </r>
  <r>
    <x v="10"/>
    <x v="101"/>
    <n v="1.8"/>
  </r>
  <r>
    <x v="10"/>
    <x v="102"/>
    <n v="5.9"/>
  </r>
  <r>
    <x v="10"/>
    <x v="103"/>
    <n v="2.1"/>
  </r>
  <r>
    <x v="10"/>
    <x v="104"/>
    <n v="4.9000000000000004"/>
  </r>
  <r>
    <x v="10"/>
    <x v="105"/>
    <n v="1.7"/>
  </r>
  <r>
    <x v="10"/>
    <x v="106"/>
    <n v="2.4"/>
  </r>
  <r>
    <x v="10"/>
    <x v="107"/>
    <n v="6.3"/>
  </r>
  <r>
    <x v="10"/>
    <x v="108"/>
    <n v="2.1"/>
  </r>
  <r>
    <x v="10"/>
    <x v="109"/>
    <n v="2.4"/>
  </r>
  <r>
    <x v="10"/>
    <x v="110"/>
    <n v="4.5"/>
  </r>
  <r>
    <x v="10"/>
    <x v="111"/>
    <n v="6.1"/>
  </r>
  <r>
    <x v="10"/>
    <x v="112"/>
    <n v="2.5"/>
  </r>
  <r>
    <x v="10"/>
    <x v="113"/>
    <n v="4.7"/>
  </r>
  <r>
    <x v="10"/>
    <x v="114"/>
    <n v="2.9"/>
  </r>
  <r>
    <x v="10"/>
    <x v="115"/>
    <n v="1.2"/>
  </r>
  <r>
    <x v="10"/>
    <x v="116"/>
    <n v="7"/>
  </r>
  <r>
    <x v="10"/>
    <x v="117"/>
    <n v="5.9"/>
  </r>
  <r>
    <x v="10"/>
    <x v="118"/>
    <n v="2.2000000000000002"/>
  </r>
  <r>
    <x v="10"/>
    <x v="119"/>
    <n v="6.7"/>
  </r>
  <r>
    <x v="11"/>
    <x v="90"/>
    <n v="4.3"/>
  </r>
  <r>
    <x v="11"/>
    <x v="91"/>
    <n v="5.3"/>
  </r>
  <r>
    <x v="11"/>
    <x v="92"/>
    <n v="4.7"/>
  </r>
  <r>
    <x v="11"/>
    <x v="93"/>
    <n v="6.8"/>
  </r>
  <r>
    <x v="11"/>
    <x v="94"/>
    <n v="4.2"/>
  </r>
  <r>
    <x v="11"/>
    <x v="95"/>
    <n v="4.5999999999999996"/>
  </r>
  <r>
    <x v="11"/>
    <x v="96"/>
    <n v="4.5999999999999996"/>
  </r>
  <r>
    <x v="11"/>
    <x v="97"/>
    <n v="2.1"/>
  </r>
  <r>
    <x v="11"/>
    <x v="98"/>
    <n v="5"/>
  </r>
  <r>
    <x v="11"/>
    <x v="99"/>
    <n v="5.7"/>
  </r>
  <r>
    <x v="11"/>
    <x v="100"/>
    <n v="5.8"/>
  </r>
  <r>
    <x v="11"/>
    <x v="101"/>
    <n v="3.8"/>
  </r>
  <r>
    <x v="11"/>
    <x v="102"/>
    <n v="3.9"/>
  </r>
  <r>
    <x v="11"/>
    <x v="103"/>
    <n v="5.3"/>
  </r>
  <r>
    <x v="11"/>
    <x v="104"/>
    <n v="2"/>
  </r>
  <r>
    <x v="11"/>
    <x v="105"/>
    <n v="4"/>
  </r>
  <r>
    <x v="11"/>
    <x v="106"/>
    <n v="5.5"/>
  </r>
  <r>
    <x v="11"/>
    <x v="107"/>
    <n v="1.7"/>
  </r>
  <r>
    <x v="11"/>
    <x v="108"/>
    <n v="3.4"/>
  </r>
  <r>
    <x v="11"/>
    <x v="109"/>
    <n v="3.5"/>
  </r>
  <r>
    <x v="11"/>
    <x v="110"/>
    <n v="3.1"/>
  </r>
  <r>
    <x v="11"/>
    <x v="111"/>
    <n v="2.2999999999999998"/>
  </r>
  <r>
    <x v="11"/>
    <x v="112"/>
    <n v="7.2"/>
  </r>
  <r>
    <x v="11"/>
    <x v="113"/>
    <n v="6.1"/>
  </r>
  <r>
    <x v="11"/>
    <x v="114"/>
    <n v="1.5"/>
  </r>
  <r>
    <x v="11"/>
    <x v="115"/>
    <n v="6.5"/>
  </r>
  <r>
    <x v="11"/>
    <x v="116"/>
    <n v="4.3"/>
  </r>
  <r>
    <x v="11"/>
    <x v="117"/>
    <n v="5.7"/>
  </r>
  <r>
    <x v="11"/>
    <x v="118"/>
    <n v="5.5"/>
  </r>
  <r>
    <x v="11"/>
    <x v="119"/>
    <n v="7.1"/>
  </r>
  <r>
    <x v="0"/>
    <x v="120"/>
    <n v="3.8"/>
  </r>
  <r>
    <x v="0"/>
    <x v="121"/>
    <n v="2.9"/>
  </r>
  <r>
    <x v="0"/>
    <x v="122"/>
    <n v="6.6"/>
  </r>
  <r>
    <x v="0"/>
    <x v="123"/>
    <n v="7.1"/>
  </r>
  <r>
    <x v="0"/>
    <x v="124"/>
    <n v="2.5"/>
  </r>
  <r>
    <x v="0"/>
    <x v="125"/>
    <n v="3"/>
  </r>
  <r>
    <x v="0"/>
    <x v="126"/>
    <n v="2.7"/>
  </r>
  <r>
    <x v="0"/>
    <x v="127"/>
    <n v="3.2"/>
  </r>
  <r>
    <x v="0"/>
    <x v="128"/>
    <n v="6.9"/>
  </r>
  <r>
    <x v="0"/>
    <x v="129"/>
    <n v="2.8"/>
  </r>
  <r>
    <x v="0"/>
    <x v="130"/>
    <n v="5.2"/>
  </r>
  <r>
    <x v="0"/>
    <x v="131"/>
    <n v="4.2"/>
  </r>
  <r>
    <x v="0"/>
    <x v="132"/>
    <n v="3.5"/>
  </r>
  <r>
    <x v="0"/>
    <x v="133"/>
    <n v="3.5"/>
  </r>
  <r>
    <x v="0"/>
    <x v="134"/>
    <n v="1.2"/>
  </r>
  <r>
    <x v="0"/>
    <x v="135"/>
    <n v="4.9000000000000004"/>
  </r>
  <r>
    <x v="0"/>
    <x v="136"/>
    <n v="1.7"/>
  </r>
  <r>
    <x v="0"/>
    <x v="137"/>
    <n v="4.2"/>
  </r>
  <r>
    <x v="0"/>
    <x v="138"/>
    <n v="1.1000000000000001"/>
  </r>
  <r>
    <x v="0"/>
    <x v="139"/>
    <n v="5.5"/>
  </r>
  <r>
    <x v="0"/>
    <x v="140"/>
    <n v="4"/>
  </r>
  <r>
    <x v="0"/>
    <x v="141"/>
    <n v="5"/>
  </r>
  <r>
    <x v="0"/>
    <x v="142"/>
    <n v="4.9000000000000004"/>
  </r>
  <r>
    <x v="0"/>
    <x v="143"/>
    <n v="1.1000000000000001"/>
  </r>
  <r>
    <x v="0"/>
    <x v="144"/>
    <n v="3.7"/>
  </r>
  <r>
    <x v="0"/>
    <x v="145"/>
    <n v="2.4"/>
  </r>
  <r>
    <x v="0"/>
    <x v="146"/>
    <n v="4.3"/>
  </r>
  <r>
    <x v="0"/>
    <x v="147"/>
    <n v="1.3"/>
  </r>
  <r>
    <x v="0"/>
    <x v="148"/>
    <n v="4.9000000000000004"/>
  </r>
  <r>
    <x v="0"/>
    <x v="149"/>
    <n v="1.4"/>
  </r>
  <r>
    <x v="0"/>
    <x v="150"/>
    <n v="6.8"/>
  </r>
  <r>
    <x v="1"/>
    <x v="120"/>
    <n v="2.8"/>
  </r>
  <r>
    <x v="1"/>
    <x v="121"/>
    <n v="2.2999999999999998"/>
  </r>
  <r>
    <x v="1"/>
    <x v="122"/>
    <n v="1.6"/>
  </r>
  <r>
    <x v="1"/>
    <x v="123"/>
    <n v="3.7"/>
  </r>
  <r>
    <x v="1"/>
    <x v="124"/>
    <n v="6.9"/>
  </r>
  <r>
    <x v="1"/>
    <x v="125"/>
    <n v="4.5999999999999996"/>
  </r>
  <r>
    <x v="1"/>
    <x v="126"/>
    <n v="7.1"/>
  </r>
  <r>
    <x v="1"/>
    <x v="127"/>
    <n v="2.8"/>
  </r>
  <r>
    <x v="1"/>
    <x v="128"/>
    <n v="6.7"/>
  </r>
  <r>
    <x v="1"/>
    <x v="129"/>
    <n v="4.2"/>
  </r>
  <r>
    <x v="1"/>
    <x v="130"/>
    <n v="6.8"/>
  </r>
  <r>
    <x v="1"/>
    <x v="131"/>
    <n v="1.2"/>
  </r>
  <r>
    <x v="1"/>
    <x v="132"/>
    <n v="6.1"/>
  </r>
  <r>
    <x v="1"/>
    <x v="133"/>
    <n v="6.9"/>
  </r>
  <r>
    <x v="1"/>
    <x v="134"/>
    <n v="4.0999999999999996"/>
  </r>
  <r>
    <x v="1"/>
    <x v="135"/>
    <n v="7.2"/>
  </r>
  <r>
    <x v="1"/>
    <x v="136"/>
    <n v="5.5"/>
  </r>
  <r>
    <x v="1"/>
    <x v="137"/>
    <n v="6.9"/>
  </r>
  <r>
    <x v="1"/>
    <x v="138"/>
    <n v="4.7"/>
  </r>
  <r>
    <x v="1"/>
    <x v="139"/>
    <n v="1.5"/>
  </r>
  <r>
    <x v="1"/>
    <x v="140"/>
    <n v="5.7"/>
  </r>
  <r>
    <x v="1"/>
    <x v="141"/>
    <n v="4.4000000000000004"/>
  </r>
  <r>
    <x v="1"/>
    <x v="142"/>
    <n v="1.5"/>
  </r>
  <r>
    <x v="1"/>
    <x v="143"/>
    <n v="4"/>
  </r>
  <r>
    <x v="1"/>
    <x v="144"/>
    <n v="4.0999999999999996"/>
  </r>
  <r>
    <x v="1"/>
    <x v="145"/>
    <n v="1.9"/>
  </r>
  <r>
    <x v="1"/>
    <x v="146"/>
    <n v="4.0999999999999996"/>
  </r>
  <r>
    <x v="1"/>
    <x v="147"/>
    <n v="2.9"/>
  </r>
  <r>
    <x v="1"/>
    <x v="148"/>
    <n v="6.7"/>
  </r>
  <r>
    <x v="1"/>
    <x v="149"/>
    <n v="3.2"/>
  </r>
  <r>
    <x v="1"/>
    <x v="150"/>
    <n v="2.4"/>
  </r>
  <r>
    <x v="2"/>
    <x v="120"/>
    <n v="1.9"/>
  </r>
  <r>
    <x v="2"/>
    <x v="121"/>
    <n v="1.4"/>
  </r>
  <r>
    <x v="2"/>
    <x v="122"/>
    <n v="4.8"/>
  </r>
  <r>
    <x v="2"/>
    <x v="123"/>
    <n v="1.3"/>
  </r>
  <r>
    <x v="2"/>
    <x v="124"/>
    <n v="4.4000000000000004"/>
  </r>
  <r>
    <x v="2"/>
    <x v="125"/>
    <n v="5.7"/>
  </r>
  <r>
    <x v="2"/>
    <x v="126"/>
    <n v="2.2999999999999998"/>
  </r>
  <r>
    <x v="2"/>
    <x v="127"/>
    <n v="2.5"/>
  </r>
  <r>
    <x v="2"/>
    <x v="128"/>
    <n v="2.7"/>
  </r>
  <r>
    <x v="2"/>
    <x v="129"/>
    <n v="6.8"/>
  </r>
  <r>
    <x v="2"/>
    <x v="130"/>
    <n v="5.6"/>
  </r>
  <r>
    <x v="2"/>
    <x v="131"/>
    <n v="3.2"/>
  </r>
  <r>
    <x v="2"/>
    <x v="132"/>
    <n v="4"/>
  </r>
  <r>
    <x v="2"/>
    <x v="133"/>
    <n v="2.1"/>
  </r>
  <r>
    <x v="2"/>
    <x v="134"/>
    <n v="1.8"/>
  </r>
  <r>
    <x v="2"/>
    <x v="135"/>
    <n v="6.3"/>
  </r>
  <r>
    <x v="2"/>
    <x v="136"/>
    <n v="7.1"/>
  </r>
  <r>
    <x v="2"/>
    <x v="137"/>
    <n v="5.2"/>
  </r>
  <r>
    <x v="2"/>
    <x v="138"/>
    <n v="5.8"/>
  </r>
  <r>
    <x v="2"/>
    <x v="139"/>
    <n v="4.5999999999999996"/>
  </r>
  <r>
    <x v="2"/>
    <x v="140"/>
    <n v="4"/>
  </r>
  <r>
    <x v="2"/>
    <x v="141"/>
    <n v="6.5"/>
  </r>
  <r>
    <x v="2"/>
    <x v="142"/>
    <n v="2.5"/>
  </r>
  <r>
    <x v="2"/>
    <x v="143"/>
    <n v="6.8"/>
  </r>
  <r>
    <x v="2"/>
    <x v="144"/>
    <n v="5.7"/>
  </r>
  <r>
    <x v="2"/>
    <x v="145"/>
    <n v="3"/>
  </r>
  <r>
    <x v="2"/>
    <x v="146"/>
    <n v="6.6"/>
  </r>
  <r>
    <x v="2"/>
    <x v="147"/>
    <n v="5.3"/>
  </r>
  <r>
    <x v="2"/>
    <x v="148"/>
    <n v="3.5"/>
  </r>
  <r>
    <x v="2"/>
    <x v="149"/>
    <n v="2.7"/>
  </r>
  <r>
    <x v="2"/>
    <x v="150"/>
    <n v="1.1000000000000001"/>
  </r>
  <r>
    <x v="3"/>
    <x v="120"/>
    <n v="4.0999999999999996"/>
  </r>
  <r>
    <x v="3"/>
    <x v="121"/>
    <n v="2.7"/>
  </r>
  <r>
    <x v="3"/>
    <x v="122"/>
    <n v="6.1"/>
  </r>
  <r>
    <x v="3"/>
    <x v="123"/>
    <n v="4.5"/>
  </r>
  <r>
    <x v="3"/>
    <x v="124"/>
    <n v="3.2"/>
  </r>
  <r>
    <x v="3"/>
    <x v="125"/>
    <n v="2.6"/>
  </r>
  <r>
    <x v="3"/>
    <x v="126"/>
    <n v="6.6"/>
  </r>
  <r>
    <x v="3"/>
    <x v="127"/>
    <n v="6.5"/>
  </r>
  <r>
    <x v="3"/>
    <x v="128"/>
    <n v="6.7"/>
  </r>
  <r>
    <x v="3"/>
    <x v="129"/>
    <n v="6.1"/>
  </r>
  <r>
    <x v="3"/>
    <x v="130"/>
    <n v="4.5999999999999996"/>
  </r>
  <r>
    <x v="3"/>
    <x v="131"/>
    <n v="2.5"/>
  </r>
  <r>
    <x v="3"/>
    <x v="132"/>
    <n v="4.2"/>
  </r>
  <r>
    <x v="3"/>
    <x v="133"/>
    <n v="3"/>
  </r>
  <r>
    <x v="3"/>
    <x v="134"/>
    <n v="2.8"/>
  </r>
  <r>
    <x v="3"/>
    <x v="135"/>
    <n v="2.4"/>
  </r>
  <r>
    <x v="3"/>
    <x v="136"/>
    <n v="4.8"/>
  </r>
  <r>
    <x v="3"/>
    <x v="137"/>
    <n v="2.7"/>
  </r>
  <r>
    <x v="3"/>
    <x v="138"/>
    <n v="1.4"/>
  </r>
  <r>
    <x v="3"/>
    <x v="139"/>
    <n v="6.1"/>
  </r>
  <r>
    <x v="3"/>
    <x v="140"/>
    <n v="5.6"/>
  </r>
  <r>
    <x v="3"/>
    <x v="141"/>
    <n v="1.4"/>
  </r>
  <r>
    <x v="3"/>
    <x v="142"/>
    <n v="4.0999999999999996"/>
  </r>
  <r>
    <x v="3"/>
    <x v="143"/>
    <n v="3.8"/>
  </r>
  <r>
    <x v="3"/>
    <x v="144"/>
    <n v="1.4"/>
  </r>
  <r>
    <x v="3"/>
    <x v="145"/>
    <n v="3.9"/>
  </r>
  <r>
    <x v="3"/>
    <x v="146"/>
    <n v="4.0999999999999996"/>
  </r>
  <r>
    <x v="3"/>
    <x v="147"/>
    <n v="5.2"/>
  </r>
  <r>
    <x v="3"/>
    <x v="148"/>
    <n v="2.4"/>
  </r>
  <r>
    <x v="3"/>
    <x v="149"/>
    <n v="2.2000000000000002"/>
  </r>
  <r>
    <x v="3"/>
    <x v="150"/>
    <n v="6.8"/>
  </r>
  <r>
    <x v="4"/>
    <x v="120"/>
    <n v="3"/>
  </r>
  <r>
    <x v="4"/>
    <x v="121"/>
    <n v="6.5"/>
  </r>
  <r>
    <x v="4"/>
    <x v="122"/>
    <n v="5"/>
  </r>
  <r>
    <x v="4"/>
    <x v="123"/>
    <n v="7.2"/>
  </r>
  <r>
    <x v="4"/>
    <x v="124"/>
    <n v="1.9"/>
  </r>
  <r>
    <x v="4"/>
    <x v="125"/>
    <n v="5.0999999999999996"/>
  </r>
  <r>
    <x v="4"/>
    <x v="126"/>
    <n v="6.5"/>
  </r>
  <r>
    <x v="4"/>
    <x v="127"/>
    <n v="6.1"/>
  </r>
  <r>
    <x v="4"/>
    <x v="128"/>
    <n v="5.0999999999999996"/>
  </r>
  <r>
    <x v="4"/>
    <x v="129"/>
    <n v="5.8"/>
  </r>
  <r>
    <x v="4"/>
    <x v="130"/>
    <n v="4.4000000000000004"/>
  </r>
  <r>
    <x v="4"/>
    <x v="131"/>
    <n v="3.9"/>
  </r>
  <r>
    <x v="4"/>
    <x v="132"/>
    <n v="2.7"/>
  </r>
  <r>
    <x v="4"/>
    <x v="133"/>
    <n v="1.6"/>
  </r>
  <r>
    <x v="4"/>
    <x v="134"/>
    <n v="6.1"/>
  </r>
  <r>
    <x v="4"/>
    <x v="135"/>
    <n v="5.7"/>
  </r>
  <r>
    <x v="4"/>
    <x v="136"/>
    <n v="1.5"/>
  </r>
  <r>
    <x v="4"/>
    <x v="137"/>
    <n v="1.1000000000000001"/>
  </r>
  <r>
    <x v="4"/>
    <x v="138"/>
    <n v="4.7"/>
  </r>
  <r>
    <x v="4"/>
    <x v="139"/>
    <n v="6.2"/>
  </r>
  <r>
    <x v="4"/>
    <x v="140"/>
    <n v="4.2"/>
  </r>
  <r>
    <x v="4"/>
    <x v="141"/>
    <n v="2.5"/>
  </r>
  <r>
    <x v="4"/>
    <x v="142"/>
    <n v="6.9"/>
  </r>
  <r>
    <x v="4"/>
    <x v="143"/>
    <n v="5.7"/>
  </r>
  <r>
    <x v="4"/>
    <x v="144"/>
    <n v="4.5999999999999996"/>
  </r>
  <r>
    <x v="4"/>
    <x v="145"/>
    <n v="6.3"/>
  </r>
  <r>
    <x v="4"/>
    <x v="146"/>
    <n v="6.1"/>
  </r>
  <r>
    <x v="4"/>
    <x v="147"/>
    <n v="5.6"/>
  </r>
  <r>
    <x v="4"/>
    <x v="148"/>
    <n v="2.2999999999999998"/>
  </r>
  <r>
    <x v="4"/>
    <x v="149"/>
    <n v="5.4"/>
  </r>
  <r>
    <x v="4"/>
    <x v="150"/>
    <n v="4.4000000000000004"/>
  </r>
  <r>
    <x v="5"/>
    <x v="120"/>
    <n v="3.3"/>
  </r>
  <r>
    <x v="5"/>
    <x v="121"/>
    <n v="4.8"/>
  </r>
  <r>
    <x v="5"/>
    <x v="122"/>
    <n v="3.9"/>
  </r>
  <r>
    <x v="5"/>
    <x v="123"/>
    <n v="5.4"/>
  </r>
  <r>
    <x v="5"/>
    <x v="124"/>
    <n v="5.3"/>
  </r>
  <r>
    <x v="5"/>
    <x v="125"/>
    <n v="2.4"/>
  </r>
  <r>
    <x v="5"/>
    <x v="126"/>
    <n v="1.8"/>
  </r>
  <r>
    <x v="5"/>
    <x v="127"/>
    <n v="1.8"/>
  </r>
  <r>
    <x v="5"/>
    <x v="128"/>
    <n v="5.2"/>
  </r>
  <r>
    <x v="5"/>
    <x v="129"/>
    <n v="3.6"/>
  </r>
  <r>
    <x v="5"/>
    <x v="130"/>
    <n v="4.5"/>
  </r>
  <r>
    <x v="5"/>
    <x v="131"/>
    <n v="4.8"/>
  </r>
  <r>
    <x v="5"/>
    <x v="132"/>
    <n v="2.5"/>
  </r>
  <r>
    <x v="5"/>
    <x v="133"/>
    <n v="5.0999999999999996"/>
  </r>
  <r>
    <x v="5"/>
    <x v="134"/>
    <n v="3.3"/>
  </r>
  <r>
    <x v="5"/>
    <x v="135"/>
    <n v="6.9"/>
  </r>
  <r>
    <x v="5"/>
    <x v="136"/>
    <n v="5.5"/>
  </r>
  <r>
    <x v="5"/>
    <x v="137"/>
    <n v="2.8"/>
  </r>
  <r>
    <x v="5"/>
    <x v="138"/>
    <n v="5.3"/>
  </r>
  <r>
    <x v="5"/>
    <x v="139"/>
    <n v="5.0999999999999996"/>
  </r>
  <r>
    <x v="5"/>
    <x v="140"/>
    <n v="4.0999999999999996"/>
  </r>
  <r>
    <x v="5"/>
    <x v="141"/>
    <n v="5.4"/>
  </r>
  <r>
    <x v="5"/>
    <x v="142"/>
    <n v="6.2"/>
  </r>
  <r>
    <x v="5"/>
    <x v="143"/>
    <n v="5.4"/>
  </r>
  <r>
    <x v="5"/>
    <x v="144"/>
    <n v="4.8"/>
  </r>
  <r>
    <x v="5"/>
    <x v="145"/>
    <n v="7.1"/>
  </r>
  <r>
    <x v="5"/>
    <x v="146"/>
    <n v="2.9"/>
  </r>
  <r>
    <x v="5"/>
    <x v="147"/>
    <n v="4.4000000000000004"/>
  </r>
  <r>
    <x v="5"/>
    <x v="148"/>
    <n v="3.8"/>
  </r>
  <r>
    <x v="5"/>
    <x v="149"/>
    <n v="2.4"/>
  </r>
  <r>
    <x v="5"/>
    <x v="150"/>
    <n v="1.6"/>
  </r>
  <r>
    <x v="6"/>
    <x v="120"/>
    <n v="1"/>
  </r>
  <r>
    <x v="6"/>
    <x v="121"/>
    <n v="3.2"/>
  </r>
  <r>
    <x v="6"/>
    <x v="122"/>
    <n v="4.9000000000000004"/>
  </r>
  <r>
    <x v="6"/>
    <x v="123"/>
    <n v="1.3"/>
  </r>
  <r>
    <x v="6"/>
    <x v="124"/>
    <n v="4"/>
  </r>
  <r>
    <x v="6"/>
    <x v="125"/>
    <n v="6.2"/>
  </r>
  <r>
    <x v="6"/>
    <x v="126"/>
    <n v="2.5"/>
  </r>
  <r>
    <x v="6"/>
    <x v="127"/>
    <n v="4.2"/>
  </r>
  <r>
    <x v="6"/>
    <x v="128"/>
    <n v="3.8"/>
  </r>
  <r>
    <x v="6"/>
    <x v="129"/>
    <n v="2.2999999999999998"/>
  </r>
  <r>
    <x v="6"/>
    <x v="130"/>
    <n v="2.2999999999999998"/>
  </r>
  <r>
    <x v="6"/>
    <x v="131"/>
    <n v="5.8"/>
  </r>
  <r>
    <x v="6"/>
    <x v="132"/>
    <n v="2.2000000000000002"/>
  </r>
  <r>
    <x v="6"/>
    <x v="133"/>
    <n v="6.2"/>
  </r>
  <r>
    <x v="6"/>
    <x v="134"/>
    <n v="2.2000000000000002"/>
  </r>
  <r>
    <x v="6"/>
    <x v="135"/>
    <n v="3.1"/>
  </r>
  <r>
    <x v="6"/>
    <x v="136"/>
    <n v="3.9"/>
  </r>
  <r>
    <x v="6"/>
    <x v="137"/>
    <n v="4.0999999999999996"/>
  </r>
  <r>
    <x v="6"/>
    <x v="138"/>
    <n v="1.9"/>
  </r>
  <r>
    <x v="6"/>
    <x v="139"/>
    <n v="3.7"/>
  </r>
  <r>
    <x v="6"/>
    <x v="140"/>
    <n v="1"/>
  </r>
  <r>
    <x v="6"/>
    <x v="141"/>
    <n v="6.6"/>
  </r>
  <r>
    <x v="6"/>
    <x v="142"/>
    <n v="7.1"/>
  </r>
  <r>
    <x v="6"/>
    <x v="143"/>
    <n v="2.8"/>
  </r>
  <r>
    <x v="6"/>
    <x v="144"/>
    <n v="1.5"/>
  </r>
  <r>
    <x v="6"/>
    <x v="145"/>
    <n v="2.5"/>
  </r>
  <r>
    <x v="6"/>
    <x v="146"/>
    <n v="4.8"/>
  </r>
  <r>
    <x v="6"/>
    <x v="147"/>
    <n v="4.4000000000000004"/>
  </r>
  <r>
    <x v="6"/>
    <x v="148"/>
    <n v="1.1000000000000001"/>
  </r>
  <r>
    <x v="6"/>
    <x v="149"/>
    <n v="2.5"/>
  </r>
  <r>
    <x v="6"/>
    <x v="150"/>
    <n v="2.2999999999999998"/>
  </r>
  <r>
    <x v="7"/>
    <x v="120"/>
    <n v="5.5"/>
  </r>
  <r>
    <x v="7"/>
    <x v="121"/>
    <n v="3.2"/>
  </r>
  <r>
    <x v="7"/>
    <x v="122"/>
    <n v="4"/>
  </r>
  <r>
    <x v="7"/>
    <x v="123"/>
    <n v="1"/>
  </r>
  <r>
    <x v="7"/>
    <x v="124"/>
    <n v="6.2"/>
  </r>
  <r>
    <x v="7"/>
    <x v="125"/>
    <n v="5.7"/>
  </r>
  <r>
    <x v="7"/>
    <x v="126"/>
    <n v="5.8"/>
  </r>
  <r>
    <x v="7"/>
    <x v="127"/>
    <n v="2.2000000000000002"/>
  </r>
  <r>
    <x v="7"/>
    <x v="128"/>
    <n v="3.9"/>
  </r>
  <r>
    <x v="7"/>
    <x v="129"/>
    <n v="3.2"/>
  </r>
  <r>
    <x v="7"/>
    <x v="130"/>
    <n v="2.2999999999999998"/>
  </r>
  <r>
    <x v="7"/>
    <x v="131"/>
    <n v="4"/>
  </r>
  <r>
    <x v="7"/>
    <x v="132"/>
    <n v="6.7"/>
  </r>
  <r>
    <x v="7"/>
    <x v="133"/>
    <n v="2.8"/>
  </r>
  <r>
    <x v="7"/>
    <x v="134"/>
    <n v="6.8"/>
  </r>
  <r>
    <x v="7"/>
    <x v="135"/>
    <n v="2.4"/>
  </r>
  <r>
    <x v="7"/>
    <x v="136"/>
    <n v="4.2"/>
  </r>
  <r>
    <x v="7"/>
    <x v="137"/>
    <n v="1.5"/>
  </r>
  <r>
    <x v="7"/>
    <x v="138"/>
    <n v="6.6"/>
  </r>
  <r>
    <x v="7"/>
    <x v="139"/>
    <n v="4.9000000000000004"/>
  </r>
  <r>
    <x v="7"/>
    <x v="140"/>
    <n v="5.5"/>
  </r>
  <r>
    <x v="7"/>
    <x v="141"/>
    <n v="5.0999999999999996"/>
  </r>
  <r>
    <x v="7"/>
    <x v="142"/>
    <n v="4.8"/>
  </r>
  <r>
    <x v="7"/>
    <x v="143"/>
    <n v="4.7"/>
  </r>
  <r>
    <x v="7"/>
    <x v="144"/>
    <n v="4.3"/>
  </r>
  <r>
    <x v="7"/>
    <x v="145"/>
    <n v="6.4"/>
  </r>
  <r>
    <x v="7"/>
    <x v="146"/>
    <n v="1"/>
  </r>
  <r>
    <x v="7"/>
    <x v="147"/>
    <n v="1.6"/>
  </r>
  <r>
    <x v="7"/>
    <x v="148"/>
    <n v="6.5"/>
  </r>
  <r>
    <x v="7"/>
    <x v="149"/>
    <n v="5.5"/>
  </r>
  <r>
    <x v="7"/>
    <x v="150"/>
    <n v="1.5"/>
  </r>
  <r>
    <x v="8"/>
    <x v="120"/>
    <n v="6.3"/>
  </r>
  <r>
    <x v="8"/>
    <x v="121"/>
    <n v="3.4"/>
  </r>
  <r>
    <x v="8"/>
    <x v="122"/>
    <n v="7.2"/>
  </r>
  <r>
    <x v="8"/>
    <x v="123"/>
    <n v="6.7"/>
  </r>
  <r>
    <x v="8"/>
    <x v="124"/>
    <n v="4"/>
  </r>
  <r>
    <x v="8"/>
    <x v="125"/>
    <n v="2.9"/>
  </r>
  <r>
    <x v="8"/>
    <x v="126"/>
    <n v="4.5999999999999996"/>
  </r>
  <r>
    <x v="8"/>
    <x v="127"/>
    <n v="5.2"/>
  </r>
  <r>
    <x v="8"/>
    <x v="128"/>
    <n v="1.7"/>
  </r>
  <r>
    <x v="8"/>
    <x v="129"/>
    <n v="3.5"/>
  </r>
  <r>
    <x v="8"/>
    <x v="130"/>
    <n v="5.7"/>
  </r>
  <r>
    <x v="8"/>
    <x v="131"/>
    <n v="6.2"/>
  </r>
  <r>
    <x v="8"/>
    <x v="132"/>
    <n v="5.6"/>
  </r>
  <r>
    <x v="8"/>
    <x v="133"/>
    <n v="6.1"/>
  </r>
  <r>
    <x v="8"/>
    <x v="134"/>
    <n v="4.7"/>
  </r>
  <r>
    <x v="8"/>
    <x v="135"/>
    <n v="1.2"/>
  </r>
  <r>
    <x v="8"/>
    <x v="136"/>
    <n v="5.7"/>
  </r>
  <r>
    <x v="8"/>
    <x v="137"/>
    <n v="6.2"/>
  </r>
  <r>
    <x v="8"/>
    <x v="138"/>
    <n v="6.1"/>
  </r>
  <r>
    <x v="8"/>
    <x v="139"/>
    <n v="7.2"/>
  </r>
  <r>
    <x v="8"/>
    <x v="140"/>
    <n v="5.2"/>
  </r>
  <r>
    <x v="8"/>
    <x v="141"/>
    <n v="6.9"/>
  </r>
  <r>
    <x v="8"/>
    <x v="142"/>
    <n v="6.1"/>
  </r>
  <r>
    <x v="8"/>
    <x v="143"/>
    <n v="5.2"/>
  </r>
  <r>
    <x v="8"/>
    <x v="144"/>
    <n v="4.0999999999999996"/>
  </r>
  <r>
    <x v="8"/>
    <x v="145"/>
    <n v="2.4"/>
  </r>
  <r>
    <x v="8"/>
    <x v="146"/>
    <n v="2"/>
  </r>
  <r>
    <x v="8"/>
    <x v="147"/>
    <n v="1.3"/>
  </r>
  <r>
    <x v="8"/>
    <x v="148"/>
    <n v="4.2"/>
  </r>
  <r>
    <x v="8"/>
    <x v="149"/>
    <n v="1.7"/>
  </r>
  <r>
    <x v="8"/>
    <x v="150"/>
    <n v="3.7"/>
  </r>
  <r>
    <x v="9"/>
    <x v="120"/>
    <n v="6.2"/>
  </r>
  <r>
    <x v="9"/>
    <x v="121"/>
    <n v="1.6"/>
  </r>
  <r>
    <x v="9"/>
    <x v="122"/>
    <n v="4"/>
  </r>
  <r>
    <x v="9"/>
    <x v="123"/>
    <n v="2.2999999999999998"/>
  </r>
  <r>
    <x v="9"/>
    <x v="124"/>
    <n v="4.2"/>
  </r>
  <r>
    <x v="9"/>
    <x v="125"/>
    <n v="1.3"/>
  </r>
  <r>
    <x v="9"/>
    <x v="126"/>
    <n v="4.5"/>
  </r>
  <r>
    <x v="9"/>
    <x v="127"/>
    <n v="6.8"/>
  </r>
  <r>
    <x v="9"/>
    <x v="128"/>
    <n v="2.8"/>
  </r>
  <r>
    <x v="9"/>
    <x v="129"/>
    <n v="5.2"/>
  </r>
  <r>
    <x v="9"/>
    <x v="130"/>
    <n v="3.9"/>
  </r>
  <r>
    <x v="9"/>
    <x v="131"/>
    <n v="1.3"/>
  </r>
  <r>
    <x v="9"/>
    <x v="132"/>
    <n v="6.5"/>
  </r>
  <r>
    <x v="9"/>
    <x v="133"/>
    <n v="1.3"/>
  </r>
  <r>
    <x v="9"/>
    <x v="134"/>
    <n v="2.9"/>
  </r>
  <r>
    <x v="9"/>
    <x v="135"/>
    <n v="4.4000000000000004"/>
  </r>
  <r>
    <x v="9"/>
    <x v="136"/>
    <n v="3.8"/>
  </r>
  <r>
    <x v="9"/>
    <x v="137"/>
    <n v="4.5"/>
  </r>
  <r>
    <x v="9"/>
    <x v="138"/>
    <n v="6.6"/>
  </r>
  <r>
    <x v="9"/>
    <x v="139"/>
    <n v="4"/>
  </r>
  <r>
    <x v="9"/>
    <x v="140"/>
    <n v="1.9"/>
  </r>
  <r>
    <x v="9"/>
    <x v="141"/>
    <n v="2"/>
  </r>
  <r>
    <x v="9"/>
    <x v="142"/>
    <n v="5.6"/>
  </r>
  <r>
    <x v="9"/>
    <x v="143"/>
    <n v="5.7"/>
  </r>
  <r>
    <x v="9"/>
    <x v="144"/>
    <n v="5.4"/>
  </r>
  <r>
    <x v="9"/>
    <x v="145"/>
    <n v="6.7"/>
  </r>
  <r>
    <x v="9"/>
    <x v="146"/>
    <n v="4.5999999999999996"/>
  </r>
  <r>
    <x v="9"/>
    <x v="147"/>
    <n v="4.3"/>
  </r>
  <r>
    <x v="9"/>
    <x v="148"/>
    <n v="2.2000000000000002"/>
  </r>
  <r>
    <x v="9"/>
    <x v="149"/>
    <n v="4"/>
  </r>
  <r>
    <x v="9"/>
    <x v="150"/>
    <n v="3.6"/>
  </r>
  <r>
    <x v="10"/>
    <x v="120"/>
    <n v="1.1000000000000001"/>
  </r>
  <r>
    <x v="10"/>
    <x v="121"/>
    <n v="3.4"/>
  </r>
  <r>
    <x v="10"/>
    <x v="122"/>
    <n v="7"/>
  </r>
  <r>
    <x v="10"/>
    <x v="123"/>
    <n v="3.7"/>
  </r>
  <r>
    <x v="10"/>
    <x v="124"/>
    <n v="6.5"/>
  </r>
  <r>
    <x v="10"/>
    <x v="125"/>
    <n v="1.8"/>
  </r>
  <r>
    <x v="10"/>
    <x v="126"/>
    <n v="4.5999999999999996"/>
  </r>
  <r>
    <x v="10"/>
    <x v="127"/>
    <n v="1.6"/>
  </r>
  <r>
    <x v="10"/>
    <x v="128"/>
    <n v="5.7"/>
  </r>
  <r>
    <x v="10"/>
    <x v="129"/>
    <n v="4.5"/>
  </r>
  <r>
    <x v="10"/>
    <x v="130"/>
    <n v="5"/>
  </r>
  <r>
    <x v="10"/>
    <x v="131"/>
    <n v="1.4"/>
  </r>
  <r>
    <x v="10"/>
    <x v="132"/>
    <n v="3.7"/>
  </r>
  <r>
    <x v="10"/>
    <x v="133"/>
    <n v="1.4"/>
  </r>
  <r>
    <x v="10"/>
    <x v="134"/>
    <n v="3.5"/>
  </r>
  <r>
    <x v="10"/>
    <x v="135"/>
    <n v="4.0999999999999996"/>
  </r>
  <r>
    <x v="10"/>
    <x v="136"/>
    <n v="5.0999999999999996"/>
  </r>
  <r>
    <x v="10"/>
    <x v="137"/>
    <n v="1.8"/>
  </r>
  <r>
    <x v="10"/>
    <x v="138"/>
    <n v="1"/>
  </r>
  <r>
    <x v="10"/>
    <x v="139"/>
    <n v="5.8"/>
  </r>
  <r>
    <x v="10"/>
    <x v="140"/>
    <n v="4.4000000000000004"/>
  </r>
  <r>
    <x v="10"/>
    <x v="141"/>
    <n v="4.0999999999999996"/>
  </r>
  <r>
    <x v="10"/>
    <x v="142"/>
    <n v="6.9"/>
  </r>
  <r>
    <x v="10"/>
    <x v="143"/>
    <n v="5.4"/>
  </r>
  <r>
    <x v="10"/>
    <x v="144"/>
    <n v="7.2"/>
  </r>
  <r>
    <x v="10"/>
    <x v="145"/>
    <n v="2.5"/>
  </r>
  <r>
    <x v="10"/>
    <x v="146"/>
    <n v="5.8"/>
  </r>
  <r>
    <x v="10"/>
    <x v="147"/>
    <n v="3.3"/>
  </r>
  <r>
    <x v="10"/>
    <x v="148"/>
    <n v="1.9"/>
  </r>
  <r>
    <x v="10"/>
    <x v="149"/>
    <n v="1"/>
  </r>
  <r>
    <x v="10"/>
    <x v="150"/>
    <n v="5.4"/>
  </r>
  <r>
    <x v="11"/>
    <x v="120"/>
    <n v="3.9"/>
  </r>
  <r>
    <x v="11"/>
    <x v="121"/>
    <n v="6.6"/>
  </r>
  <r>
    <x v="11"/>
    <x v="122"/>
    <n v="2.5"/>
  </r>
  <r>
    <x v="11"/>
    <x v="123"/>
    <n v="6.8"/>
  </r>
  <r>
    <x v="11"/>
    <x v="124"/>
    <n v="3"/>
  </r>
  <r>
    <x v="11"/>
    <x v="125"/>
    <n v="2.7"/>
  </r>
  <r>
    <x v="11"/>
    <x v="126"/>
    <n v="1.5"/>
  </r>
  <r>
    <x v="11"/>
    <x v="127"/>
    <n v="2.9"/>
  </r>
  <r>
    <x v="11"/>
    <x v="128"/>
    <n v="1.3"/>
  </r>
  <r>
    <x v="11"/>
    <x v="129"/>
    <n v="6.3"/>
  </r>
  <r>
    <x v="11"/>
    <x v="130"/>
    <n v="4.7"/>
  </r>
  <r>
    <x v="11"/>
    <x v="131"/>
    <n v="4.5999999999999996"/>
  </r>
  <r>
    <x v="11"/>
    <x v="132"/>
    <n v="1.9"/>
  </r>
  <r>
    <x v="11"/>
    <x v="133"/>
    <n v="1.8"/>
  </r>
  <r>
    <x v="11"/>
    <x v="134"/>
    <n v="1.5"/>
  </r>
  <r>
    <x v="11"/>
    <x v="135"/>
    <n v="4.3"/>
  </r>
  <r>
    <x v="11"/>
    <x v="136"/>
    <n v="2.5"/>
  </r>
  <r>
    <x v="11"/>
    <x v="137"/>
    <n v="1.2"/>
  </r>
  <r>
    <x v="11"/>
    <x v="138"/>
    <n v="3.5"/>
  </r>
  <r>
    <x v="11"/>
    <x v="139"/>
    <n v="3.7"/>
  </r>
  <r>
    <x v="11"/>
    <x v="140"/>
    <n v="6"/>
  </r>
  <r>
    <x v="11"/>
    <x v="141"/>
    <n v="2.6"/>
  </r>
  <r>
    <x v="11"/>
    <x v="142"/>
    <n v="7"/>
  </r>
  <r>
    <x v="11"/>
    <x v="143"/>
    <n v="5.2"/>
  </r>
  <r>
    <x v="11"/>
    <x v="144"/>
    <n v="5.5"/>
  </r>
  <r>
    <x v="11"/>
    <x v="145"/>
    <n v="3.4"/>
  </r>
  <r>
    <x v="11"/>
    <x v="146"/>
    <n v="1.5"/>
  </r>
  <r>
    <x v="11"/>
    <x v="147"/>
    <n v="7"/>
  </r>
  <r>
    <x v="11"/>
    <x v="148"/>
    <n v="2.8"/>
  </r>
  <r>
    <x v="11"/>
    <x v="149"/>
    <n v="3.6"/>
  </r>
  <r>
    <x v="11"/>
    <x v="150"/>
    <n v="3.4"/>
  </r>
  <r>
    <x v="0"/>
    <x v="151"/>
    <n v="2.8"/>
  </r>
  <r>
    <x v="0"/>
    <x v="152"/>
    <n v="2.2000000000000002"/>
  </r>
  <r>
    <x v="0"/>
    <x v="153"/>
    <n v="1.2"/>
  </r>
  <r>
    <x v="0"/>
    <x v="154"/>
    <n v="4.5"/>
  </r>
  <r>
    <x v="0"/>
    <x v="155"/>
    <n v="1.4"/>
  </r>
  <r>
    <x v="0"/>
    <x v="156"/>
    <n v="5.8"/>
  </r>
  <r>
    <x v="0"/>
    <x v="157"/>
    <n v="4.8"/>
  </r>
  <r>
    <x v="0"/>
    <x v="158"/>
    <n v="1.4"/>
  </r>
  <r>
    <x v="0"/>
    <x v="159"/>
    <n v="5.5"/>
  </r>
  <r>
    <x v="0"/>
    <x v="160"/>
    <n v="1.9"/>
  </r>
  <r>
    <x v="0"/>
    <x v="161"/>
    <n v="2.2000000000000002"/>
  </r>
  <r>
    <x v="0"/>
    <x v="162"/>
    <n v="3.9"/>
  </r>
  <r>
    <x v="0"/>
    <x v="163"/>
    <n v="2.6"/>
  </r>
  <r>
    <x v="0"/>
    <x v="164"/>
    <n v="2.6"/>
  </r>
  <r>
    <x v="0"/>
    <x v="165"/>
    <n v="1.6"/>
  </r>
  <r>
    <x v="0"/>
    <x v="166"/>
    <n v="3"/>
  </r>
  <r>
    <x v="0"/>
    <x v="167"/>
    <n v="2.8"/>
  </r>
  <r>
    <x v="0"/>
    <x v="168"/>
    <n v="2.7"/>
  </r>
  <r>
    <x v="0"/>
    <x v="169"/>
    <n v="5.5"/>
  </r>
  <r>
    <x v="0"/>
    <x v="170"/>
    <n v="3.2"/>
  </r>
  <r>
    <x v="0"/>
    <x v="171"/>
    <n v="4.9000000000000004"/>
  </r>
  <r>
    <x v="0"/>
    <x v="172"/>
    <n v="1.1000000000000001"/>
  </r>
  <r>
    <x v="0"/>
    <x v="173"/>
    <n v="2.2999999999999998"/>
  </r>
  <r>
    <x v="0"/>
    <x v="174"/>
    <n v="2.4"/>
  </r>
  <r>
    <x v="0"/>
    <x v="175"/>
    <n v="2.1"/>
  </r>
  <r>
    <x v="0"/>
    <x v="176"/>
    <n v="6.4"/>
  </r>
  <r>
    <x v="0"/>
    <x v="177"/>
    <n v="6.8"/>
  </r>
  <r>
    <x v="0"/>
    <x v="178"/>
    <n v="1.7"/>
  </r>
  <r>
    <x v="0"/>
    <x v="179"/>
    <n v="3.3"/>
  </r>
  <r>
    <x v="0"/>
    <x v="180"/>
    <n v="4.2"/>
  </r>
  <r>
    <x v="1"/>
    <x v="151"/>
    <n v="4.8"/>
  </r>
  <r>
    <x v="1"/>
    <x v="152"/>
    <n v="1.5"/>
  </r>
  <r>
    <x v="1"/>
    <x v="153"/>
    <n v="5.0999999999999996"/>
  </r>
  <r>
    <x v="1"/>
    <x v="154"/>
    <n v="5.2"/>
  </r>
  <r>
    <x v="1"/>
    <x v="155"/>
    <n v="6.5"/>
  </r>
  <r>
    <x v="1"/>
    <x v="156"/>
    <n v="3.5"/>
  </r>
  <r>
    <x v="1"/>
    <x v="157"/>
    <n v="3"/>
  </r>
  <r>
    <x v="1"/>
    <x v="158"/>
    <n v="1.2"/>
  </r>
  <r>
    <x v="1"/>
    <x v="159"/>
    <n v="6.5"/>
  </r>
  <r>
    <x v="1"/>
    <x v="160"/>
    <n v="2.8"/>
  </r>
  <r>
    <x v="1"/>
    <x v="161"/>
    <n v="3.3"/>
  </r>
  <r>
    <x v="1"/>
    <x v="162"/>
    <n v="1.1000000000000001"/>
  </r>
  <r>
    <x v="1"/>
    <x v="163"/>
    <n v="1"/>
  </r>
  <r>
    <x v="1"/>
    <x v="164"/>
    <n v="3.4"/>
  </r>
  <r>
    <x v="1"/>
    <x v="165"/>
    <n v="6.4"/>
  </r>
  <r>
    <x v="1"/>
    <x v="166"/>
    <n v="1.8"/>
  </r>
  <r>
    <x v="1"/>
    <x v="167"/>
    <n v="6.1"/>
  </r>
  <r>
    <x v="1"/>
    <x v="168"/>
    <n v="3.3"/>
  </r>
  <r>
    <x v="1"/>
    <x v="169"/>
    <n v="6.9"/>
  </r>
  <r>
    <x v="1"/>
    <x v="170"/>
    <n v="7"/>
  </r>
  <r>
    <x v="1"/>
    <x v="171"/>
    <n v="7.2"/>
  </r>
  <r>
    <x v="1"/>
    <x v="172"/>
    <n v="6"/>
  </r>
  <r>
    <x v="1"/>
    <x v="173"/>
    <n v="2.9"/>
  </r>
  <r>
    <x v="1"/>
    <x v="174"/>
    <n v="5.8"/>
  </r>
  <r>
    <x v="1"/>
    <x v="175"/>
    <n v="1.7"/>
  </r>
  <r>
    <x v="1"/>
    <x v="176"/>
    <n v="2.1"/>
  </r>
  <r>
    <x v="1"/>
    <x v="177"/>
    <n v="4.4000000000000004"/>
  </r>
  <r>
    <x v="1"/>
    <x v="178"/>
    <n v="4.2"/>
  </r>
  <r>
    <x v="1"/>
    <x v="179"/>
    <n v="5.5"/>
  </r>
  <r>
    <x v="1"/>
    <x v="180"/>
    <n v="1.6"/>
  </r>
  <r>
    <x v="2"/>
    <x v="151"/>
    <n v="6.2"/>
  </r>
  <r>
    <x v="2"/>
    <x v="152"/>
    <n v="1.4"/>
  </r>
  <r>
    <x v="2"/>
    <x v="153"/>
    <n v="1.2"/>
  </r>
  <r>
    <x v="2"/>
    <x v="154"/>
    <n v="5.7"/>
  </r>
  <r>
    <x v="2"/>
    <x v="155"/>
    <n v="4.9000000000000004"/>
  </r>
  <r>
    <x v="2"/>
    <x v="156"/>
    <n v="6.1"/>
  </r>
  <r>
    <x v="2"/>
    <x v="157"/>
    <n v="2"/>
  </r>
  <r>
    <x v="2"/>
    <x v="158"/>
    <n v="6.5"/>
  </r>
  <r>
    <x v="2"/>
    <x v="159"/>
    <n v="2.5"/>
  </r>
  <r>
    <x v="2"/>
    <x v="160"/>
    <n v="1.3"/>
  </r>
  <r>
    <x v="2"/>
    <x v="161"/>
    <n v="1.1000000000000001"/>
  </r>
  <r>
    <x v="2"/>
    <x v="162"/>
    <n v="3.6"/>
  </r>
  <r>
    <x v="2"/>
    <x v="163"/>
    <n v="2.2000000000000002"/>
  </r>
  <r>
    <x v="2"/>
    <x v="164"/>
    <n v="6.4"/>
  </r>
  <r>
    <x v="2"/>
    <x v="165"/>
    <n v="2.8"/>
  </r>
  <r>
    <x v="2"/>
    <x v="166"/>
    <n v="1.9"/>
  </r>
  <r>
    <x v="2"/>
    <x v="167"/>
    <n v="1.4"/>
  </r>
  <r>
    <x v="2"/>
    <x v="168"/>
    <n v="3.6"/>
  </r>
  <r>
    <x v="2"/>
    <x v="169"/>
    <n v="4"/>
  </r>
  <r>
    <x v="2"/>
    <x v="170"/>
    <n v="3.4"/>
  </r>
  <r>
    <x v="2"/>
    <x v="171"/>
    <n v="4.3"/>
  </r>
  <r>
    <x v="2"/>
    <x v="172"/>
    <n v="4.8"/>
  </r>
  <r>
    <x v="2"/>
    <x v="173"/>
    <n v="7.2"/>
  </r>
  <r>
    <x v="2"/>
    <x v="174"/>
    <n v="4.9000000000000004"/>
  </r>
  <r>
    <x v="2"/>
    <x v="175"/>
    <n v="5.3"/>
  </r>
  <r>
    <x v="2"/>
    <x v="176"/>
    <n v="7.1"/>
  </r>
  <r>
    <x v="2"/>
    <x v="177"/>
    <n v="4"/>
  </r>
  <r>
    <x v="2"/>
    <x v="178"/>
    <n v="5.7"/>
  </r>
  <r>
    <x v="2"/>
    <x v="179"/>
    <n v="2.2999999999999998"/>
  </r>
  <r>
    <x v="2"/>
    <x v="180"/>
    <n v="2.8"/>
  </r>
  <r>
    <x v="3"/>
    <x v="151"/>
    <n v="5.5"/>
  </r>
  <r>
    <x v="3"/>
    <x v="152"/>
    <n v="6.1"/>
  </r>
  <r>
    <x v="3"/>
    <x v="153"/>
    <n v="3.1"/>
  </r>
  <r>
    <x v="3"/>
    <x v="154"/>
    <n v="5.4"/>
  </r>
  <r>
    <x v="3"/>
    <x v="155"/>
    <n v="4.9000000000000004"/>
  </r>
  <r>
    <x v="3"/>
    <x v="156"/>
    <n v="4.3"/>
  </r>
  <r>
    <x v="3"/>
    <x v="157"/>
    <n v="5.6"/>
  </r>
  <r>
    <x v="3"/>
    <x v="158"/>
    <n v="3.2"/>
  </r>
  <r>
    <x v="3"/>
    <x v="159"/>
    <n v="7.1"/>
  </r>
  <r>
    <x v="3"/>
    <x v="160"/>
    <n v="5.7"/>
  </r>
  <r>
    <x v="3"/>
    <x v="161"/>
    <n v="4.8"/>
  </r>
  <r>
    <x v="3"/>
    <x v="162"/>
    <n v="6.1"/>
  </r>
  <r>
    <x v="3"/>
    <x v="163"/>
    <n v="2.5"/>
  </r>
  <r>
    <x v="3"/>
    <x v="164"/>
    <n v="5.9"/>
  </r>
  <r>
    <x v="3"/>
    <x v="165"/>
    <n v="3.9"/>
  </r>
  <r>
    <x v="3"/>
    <x v="166"/>
    <n v="3.4"/>
  </r>
  <r>
    <x v="3"/>
    <x v="167"/>
    <n v="3"/>
  </r>
  <r>
    <x v="3"/>
    <x v="168"/>
    <n v="1.8"/>
  </r>
  <r>
    <x v="3"/>
    <x v="169"/>
    <n v="3.9"/>
  </r>
  <r>
    <x v="3"/>
    <x v="170"/>
    <n v="6.3"/>
  </r>
  <r>
    <x v="3"/>
    <x v="171"/>
    <n v="5.8"/>
  </r>
  <r>
    <x v="3"/>
    <x v="172"/>
    <n v="1.6"/>
  </r>
  <r>
    <x v="3"/>
    <x v="173"/>
    <n v="4"/>
  </r>
  <r>
    <x v="3"/>
    <x v="174"/>
    <n v="5.9"/>
  </r>
  <r>
    <x v="3"/>
    <x v="175"/>
    <n v="1.7"/>
  </r>
  <r>
    <x v="3"/>
    <x v="176"/>
    <n v="1.7"/>
  </r>
  <r>
    <x v="3"/>
    <x v="177"/>
    <n v="2.6"/>
  </r>
  <r>
    <x v="3"/>
    <x v="178"/>
    <n v="5.4"/>
  </r>
  <r>
    <x v="3"/>
    <x v="179"/>
    <n v="3.1"/>
  </r>
  <r>
    <x v="3"/>
    <x v="180"/>
    <n v="1.2"/>
  </r>
  <r>
    <x v="4"/>
    <x v="151"/>
    <n v="5"/>
  </r>
  <r>
    <x v="4"/>
    <x v="152"/>
    <n v="4"/>
  </r>
  <r>
    <x v="4"/>
    <x v="153"/>
    <n v="4.3"/>
  </r>
  <r>
    <x v="4"/>
    <x v="154"/>
    <n v="1.9"/>
  </r>
  <r>
    <x v="4"/>
    <x v="155"/>
    <n v="2.4"/>
  </r>
  <r>
    <x v="4"/>
    <x v="156"/>
    <n v="5.5"/>
  </r>
  <r>
    <x v="4"/>
    <x v="157"/>
    <n v="6.7"/>
  </r>
  <r>
    <x v="4"/>
    <x v="158"/>
    <n v="4.3"/>
  </r>
  <r>
    <x v="4"/>
    <x v="159"/>
    <n v="6"/>
  </r>
  <r>
    <x v="4"/>
    <x v="160"/>
    <n v="4.3"/>
  </r>
  <r>
    <x v="4"/>
    <x v="161"/>
    <n v="3.3"/>
  </r>
  <r>
    <x v="4"/>
    <x v="162"/>
    <n v="1.6"/>
  </r>
  <r>
    <x v="4"/>
    <x v="163"/>
    <n v="3.6"/>
  </r>
  <r>
    <x v="4"/>
    <x v="164"/>
    <n v="5.9"/>
  </r>
  <r>
    <x v="4"/>
    <x v="165"/>
    <n v="3.3"/>
  </r>
  <r>
    <x v="4"/>
    <x v="166"/>
    <n v="1.2"/>
  </r>
  <r>
    <x v="4"/>
    <x v="167"/>
    <n v="1.1000000000000001"/>
  </r>
  <r>
    <x v="4"/>
    <x v="168"/>
    <n v="5.3"/>
  </r>
  <r>
    <x v="4"/>
    <x v="169"/>
    <n v="4.3"/>
  </r>
  <r>
    <x v="4"/>
    <x v="170"/>
    <n v="6.1"/>
  </r>
  <r>
    <x v="4"/>
    <x v="171"/>
    <n v="6.9"/>
  </r>
  <r>
    <x v="4"/>
    <x v="172"/>
    <n v="7"/>
  </r>
  <r>
    <x v="4"/>
    <x v="173"/>
    <n v="3.5"/>
  </r>
  <r>
    <x v="4"/>
    <x v="174"/>
    <n v="1.4"/>
  </r>
  <r>
    <x v="4"/>
    <x v="175"/>
    <n v="4.5"/>
  </r>
  <r>
    <x v="4"/>
    <x v="176"/>
    <n v="4.7"/>
  </r>
  <r>
    <x v="4"/>
    <x v="177"/>
    <n v="5.9"/>
  </r>
  <r>
    <x v="4"/>
    <x v="178"/>
    <n v="1.5"/>
  </r>
  <r>
    <x v="4"/>
    <x v="179"/>
    <n v="5"/>
  </r>
  <r>
    <x v="4"/>
    <x v="180"/>
    <n v="2.7"/>
  </r>
  <r>
    <x v="5"/>
    <x v="151"/>
    <n v="2.6"/>
  </r>
  <r>
    <x v="5"/>
    <x v="152"/>
    <n v="2.2000000000000002"/>
  </r>
  <r>
    <x v="5"/>
    <x v="153"/>
    <n v="1.2"/>
  </r>
  <r>
    <x v="5"/>
    <x v="154"/>
    <n v="1.3"/>
  </r>
  <r>
    <x v="5"/>
    <x v="155"/>
    <n v="7.1"/>
  </r>
  <r>
    <x v="5"/>
    <x v="156"/>
    <n v="1.7"/>
  </r>
  <r>
    <x v="5"/>
    <x v="157"/>
    <n v="2.8"/>
  </r>
  <r>
    <x v="5"/>
    <x v="158"/>
    <n v="4.0999999999999996"/>
  </r>
  <r>
    <x v="5"/>
    <x v="159"/>
    <n v="1.6"/>
  </r>
  <r>
    <x v="5"/>
    <x v="160"/>
    <n v="1.3"/>
  </r>
  <r>
    <x v="5"/>
    <x v="161"/>
    <n v="2.6"/>
  </r>
  <r>
    <x v="5"/>
    <x v="162"/>
    <n v="2.9"/>
  </r>
  <r>
    <x v="5"/>
    <x v="163"/>
    <n v="4.4000000000000004"/>
  </r>
  <r>
    <x v="5"/>
    <x v="164"/>
    <n v="5.7"/>
  </r>
  <r>
    <x v="5"/>
    <x v="165"/>
    <n v="2.5"/>
  </r>
  <r>
    <x v="5"/>
    <x v="166"/>
    <n v="6.3"/>
  </r>
  <r>
    <x v="5"/>
    <x v="167"/>
    <n v="3.7"/>
  </r>
  <r>
    <x v="5"/>
    <x v="168"/>
    <n v="5.4"/>
  </r>
  <r>
    <x v="5"/>
    <x v="169"/>
    <n v="3.4"/>
  </r>
  <r>
    <x v="5"/>
    <x v="170"/>
    <n v="6.7"/>
  </r>
  <r>
    <x v="5"/>
    <x v="171"/>
    <n v="5.5"/>
  </r>
  <r>
    <x v="5"/>
    <x v="172"/>
    <n v="1"/>
  </r>
  <r>
    <x v="5"/>
    <x v="173"/>
    <n v="1.5"/>
  </r>
  <r>
    <x v="5"/>
    <x v="174"/>
    <n v="2.2999999999999998"/>
  </r>
  <r>
    <x v="5"/>
    <x v="175"/>
    <n v="2.2999999999999998"/>
  </r>
  <r>
    <x v="5"/>
    <x v="176"/>
    <n v="3.6"/>
  </r>
  <r>
    <x v="5"/>
    <x v="177"/>
    <n v="1.1000000000000001"/>
  </r>
  <r>
    <x v="5"/>
    <x v="178"/>
    <n v="3.3"/>
  </r>
  <r>
    <x v="5"/>
    <x v="179"/>
    <n v="5.9"/>
  </r>
  <r>
    <x v="5"/>
    <x v="180"/>
    <n v="6.1"/>
  </r>
  <r>
    <x v="6"/>
    <x v="151"/>
    <n v="4.5999999999999996"/>
  </r>
  <r>
    <x v="6"/>
    <x v="152"/>
    <n v="6.4"/>
  </r>
  <r>
    <x v="6"/>
    <x v="153"/>
    <n v="3.7"/>
  </r>
  <r>
    <x v="6"/>
    <x v="154"/>
    <n v="4.5999999999999996"/>
  </r>
  <r>
    <x v="6"/>
    <x v="155"/>
    <n v="6.1"/>
  </r>
  <r>
    <x v="6"/>
    <x v="156"/>
    <n v="3.1"/>
  </r>
  <r>
    <x v="6"/>
    <x v="157"/>
    <n v="1.6"/>
  </r>
  <r>
    <x v="6"/>
    <x v="158"/>
    <n v="2.5"/>
  </r>
  <r>
    <x v="6"/>
    <x v="159"/>
    <n v="2.4"/>
  </r>
  <r>
    <x v="6"/>
    <x v="160"/>
    <n v="3"/>
  </r>
  <r>
    <x v="6"/>
    <x v="161"/>
    <n v="5.4"/>
  </r>
  <r>
    <x v="6"/>
    <x v="162"/>
    <n v="4"/>
  </r>
  <r>
    <x v="6"/>
    <x v="163"/>
    <n v="2.4"/>
  </r>
  <r>
    <x v="6"/>
    <x v="164"/>
    <n v="2.4"/>
  </r>
  <r>
    <x v="6"/>
    <x v="165"/>
    <n v="1.9"/>
  </r>
  <r>
    <x v="6"/>
    <x v="166"/>
    <n v="6.8"/>
  </r>
  <r>
    <x v="6"/>
    <x v="167"/>
    <n v="3"/>
  </r>
  <r>
    <x v="6"/>
    <x v="168"/>
    <n v="1.2"/>
  </r>
  <r>
    <x v="6"/>
    <x v="169"/>
    <n v="5.3"/>
  </r>
  <r>
    <x v="6"/>
    <x v="170"/>
    <n v="3.7"/>
  </r>
  <r>
    <x v="6"/>
    <x v="171"/>
    <n v="6.3"/>
  </r>
  <r>
    <x v="6"/>
    <x v="172"/>
    <n v="1.6"/>
  </r>
  <r>
    <x v="6"/>
    <x v="173"/>
    <n v="2.8"/>
  </r>
  <r>
    <x v="6"/>
    <x v="174"/>
    <n v="4.0999999999999996"/>
  </r>
  <r>
    <x v="6"/>
    <x v="175"/>
    <n v="4.9000000000000004"/>
  </r>
  <r>
    <x v="6"/>
    <x v="176"/>
    <n v="5.2"/>
  </r>
  <r>
    <x v="6"/>
    <x v="177"/>
    <n v="4.3"/>
  </r>
  <r>
    <x v="6"/>
    <x v="178"/>
    <n v="4.8"/>
  </r>
  <r>
    <x v="6"/>
    <x v="179"/>
    <n v="2.2000000000000002"/>
  </r>
  <r>
    <x v="6"/>
    <x v="180"/>
    <n v="2.2999999999999998"/>
  </r>
  <r>
    <x v="7"/>
    <x v="151"/>
    <n v="4.7"/>
  </r>
  <r>
    <x v="7"/>
    <x v="152"/>
    <n v="6.2"/>
  </r>
  <r>
    <x v="7"/>
    <x v="153"/>
    <n v="5.7"/>
  </r>
  <r>
    <x v="7"/>
    <x v="154"/>
    <n v="1.1000000000000001"/>
  </r>
  <r>
    <x v="7"/>
    <x v="155"/>
    <n v="6.1"/>
  </r>
  <r>
    <x v="7"/>
    <x v="156"/>
    <n v="2"/>
  </r>
  <r>
    <x v="7"/>
    <x v="157"/>
    <n v="3.3"/>
  </r>
  <r>
    <x v="7"/>
    <x v="158"/>
    <n v="3.9"/>
  </r>
  <r>
    <x v="7"/>
    <x v="159"/>
    <n v="6"/>
  </r>
  <r>
    <x v="7"/>
    <x v="160"/>
    <n v="6.6"/>
  </r>
  <r>
    <x v="7"/>
    <x v="161"/>
    <n v="5.2"/>
  </r>
  <r>
    <x v="7"/>
    <x v="162"/>
    <n v="5.5"/>
  </r>
  <r>
    <x v="7"/>
    <x v="163"/>
    <n v="2.5"/>
  </r>
  <r>
    <x v="7"/>
    <x v="164"/>
    <n v="2.9"/>
  </r>
  <r>
    <x v="7"/>
    <x v="165"/>
    <n v="2.7"/>
  </r>
  <r>
    <x v="7"/>
    <x v="166"/>
    <n v="4.3"/>
  </r>
  <r>
    <x v="7"/>
    <x v="167"/>
    <n v="1.5"/>
  </r>
  <r>
    <x v="7"/>
    <x v="168"/>
    <n v="5.4"/>
  </r>
  <r>
    <x v="7"/>
    <x v="169"/>
    <n v="4.4000000000000004"/>
  </r>
  <r>
    <x v="7"/>
    <x v="170"/>
    <n v="3.4"/>
  </r>
  <r>
    <x v="7"/>
    <x v="171"/>
    <n v="6.7"/>
  </r>
  <r>
    <x v="7"/>
    <x v="172"/>
    <n v="3"/>
  </r>
  <r>
    <x v="7"/>
    <x v="173"/>
    <n v="6.8"/>
  </r>
  <r>
    <x v="7"/>
    <x v="174"/>
    <n v="5.4"/>
  </r>
  <r>
    <x v="7"/>
    <x v="175"/>
    <n v="2.6"/>
  </r>
  <r>
    <x v="7"/>
    <x v="176"/>
    <n v="2.2000000000000002"/>
  </r>
  <r>
    <x v="7"/>
    <x v="177"/>
    <n v="5.4"/>
  </r>
  <r>
    <x v="7"/>
    <x v="178"/>
    <n v="1.8"/>
  </r>
  <r>
    <x v="7"/>
    <x v="179"/>
    <n v="2.2000000000000002"/>
  </r>
  <r>
    <x v="7"/>
    <x v="180"/>
    <n v="5.9"/>
  </r>
  <r>
    <x v="8"/>
    <x v="151"/>
    <n v="5.6"/>
  </r>
  <r>
    <x v="8"/>
    <x v="152"/>
    <n v="2.4"/>
  </r>
  <r>
    <x v="8"/>
    <x v="153"/>
    <n v="2.1"/>
  </r>
  <r>
    <x v="8"/>
    <x v="154"/>
    <n v="4.4000000000000004"/>
  </r>
  <r>
    <x v="8"/>
    <x v="155"/>
    <n v="1"/>
  </r>
  <r>
    <x v="8"/>
    <x v="156"/>
    <n v="1.3"/>
  </r>
  <r>
    <x v="8"/>
    <x v="157"/>
    <n v="6.3"/>
  </r>
  <r>
    <x v="8"/>
    <x v="158"/>
    <n v="5.3"/>
  </r>
  <r>
    <x v="8"/>
    <x v="159"/>
    <n v="1.4"/>
  </r>
  <r>
    <x v="8"/>
    <x v="160"/>
    <n v="5"/>
  </r>
  <r>
    <x v="8"/>
    <x v="161"/>
    <n v="4.3"/>
  </r>
  <r>
    <x v="8"/>
    <x v="162"/>
    <n v="2.5"/>
  </r>
  <r>
    <x v="8"/>
    <x v="163"/>
    <n v="5.5"/>
  </r>
  <r>
    <x v="8"/>
    <x v="164"/>
    <n v="1.4"/>
  </r>
  <r>
    <x v="8"/>
    <x v="165"/>
    <n v="6.6"/>
  </r>
  <r>
    <x v="8"/>
    <x v="166"/>
    <n v="4.9000000000000004"/>
  </r>
  <r>
    <x v="8"/>
    <x v="167"/>
    <n v="1.9"/>
  </r>
  <r>
    <x v="8"/>
    <x v="168"/>
    <n v="4.3"/>
  </r>
  <r>
    <x v="8"/>
    <x v="169"/>
    <n v="2.7"/>
  </r>
  <r>
    <x v="8"/>
    <x v="170"/>
    <n v="3.4"/>
  </r>
  <r>
    <x v="8"/>
    <x v="171"/>
    <n v="6.6"/>
  </r>
  <r>
    <x v="8"/>
    <x v="172"/>
    <n v="6.4"/>
  </r>
  <r>
    <x v="8"/>
    <x v="173"/>
    <n v="4.9000000000000004"/>
  </r>
  <r>
    <x v="8"/>
    <x v="174"/>
    <n v="3.4"/>
  </r>
  <r>
    <x v="8"/>
    <x v="175"/>
    <n v="5.0999999999999996"/>
  </r>
  <r>
    <x v="8"/>
    <x v="176"/>
    <n v="6.5"/>
  </r>
  <r>
    <x v="8"/>
    <x v="177"/>
    <n v="1.3"/>
  </r>
  <r>
    <x v="8"/>
    <x v="178"/>
    <n v="7.2"/>
  </r>
  <r>
    <x v="8"/>
    <x v="179"/>
    <n v="3.8"/>
  </r>
  <r>
    <x v="8"/>
    <x v="180"/>
    <n v="4.5999999999999996"/>
  </r>
  <r>
    <x v="9"/>
    <x v="151"/>
    <n v="2.7"/>
  </r>
  <r>
    <x v="9"/>
    <x v="152"/>
    <n v="3.7"/>
  </r>
  <r>
    <x v="9"/>
    <x v="153"/>
    <n v="4.4000000000000004"/>
  </r>
  <r>
    <x v="9"/>
    <x v="154"/>
    <n v="7"/>
  </r>
  <r>
    <x v="9"/>
    <x v="155"/>
    <n v="5.2"/>
  </r>
  <r>
    <x v="9"/>
    <x v="156"/>
    <n v="6.1"/>
  </r>
  <r>
    <x v="9"/>
    <x v="157"/>
    <n v="5.7"/>
  </r>
  <r>
    <x v="9"/>
    <x v="158"/>
    <n v="1.8"/>
  </r>
  <r>
    <x v="9"/>
    <x v="159"/>
    <n v="5.7"/>
  </r>
  <r>
    <x v="9"/>
    <x v="160"/>
    <n v="6.9"/>
  </r>
  <r>
    <x v="9"/>
    <x v="161"/>
    <n v="2.2999999999999998"/>
  </r>
  <r>
    <x v="9"/>
    <x v="162"/>
    <n v="2.7"/>
  </r>
  <r>
    <x v="9"/>
    <x v="163"/>
    <n v="1.8"/>
  </r>
  <r>
    <x v="9"/>
    <x v="164"/>
    <n v="1.6"/>
  </r>
  <r>
    <x v="9"/>
    <x v="165"/>
    <n v="6.2"/>
  </r>
  <r>
    <x v="9"/>
    <x v="166"/>
    <n v="2.6"/>
  </r>
  <r>
    <x v="9"/>
    <x v="167"/>
    <n v="2.5"/>
  </r>
  <r>
    <x v="9"/>
    <x v="168"/>
    <n v="1"/>
  </r>
  <r>
    <x v="9"/>
    <x v="169"/>
    <n v="6.4"/>
  </r>
  <r>
    <x v="9"/>
    <x v="170"/>
    <n v="5.6"/>
  </r>
  <r>
    <x v="9"/>
    <x v="171"/>
    <n v="5.9"/>
  </r>
  <r>
    <x v="9"/>
    <x v="172"/>
    <n v="1.4"/>
  </r>
  <r>
    <x v="9"/>
    <x v="173"/>
    <n v="6.9"/>
  </r>
  <r>
    <x v="9"/>
    <x v="174"/>
    <n v="5.3"/>
  </r>
  <r>
    <x v="9"/>
    <x v="175"/>
    <n v="4.3"/>
  </r>
  <r>
    <x v="9"/>
    <x v="176"/>
    <n v="5.2"/>
  </r>
  <r>
    <x v="9"/>
    <x v="177"/>
    <n v="5.2"/>
  </r>
  <r>
    <x v="9"/>
    <x v="178"/>
    <n v="7.2"/>
  </r>
  <r>
    <x v="9"/>
    <x v="179"/>
    <n v="1.5"/>
  </r>
  <r>
    <x v="9"/>
    <x v="180"/>
    <n v="1.2"/>
  </r>
  <r>
    <x v="10"/>
    <x v="151"/>
    <n v="3.8"/>
  </r>
  <r>
    <x v="10"/>
    <x v="152"/>
    <n v="2.8"/>
  </r>
  <r>
    <x v="10"/>
    <x v="153"/>
    <n v="4"/>
  </r>
  <r>
    <x v="10"/>
    <x v="154"/>
    <n v="1"/>
  </r>
  <r>
    <x v="10"/>
    <x v="155"/>
    <n v="2.8"/>
  </r>
  <r>
    <x v="10"/>
    <x v="156"/>
    <n v="4.2"/>
  </r>
  <r>
    <x v="10"/>
    <x v="157"/>
    <n v="3"/>
  </r>
  <r>
    <x v="10"/>
    <x v="158"/>
    <n v="1.4"/>
  </r>
  <r>
    <x v="10"/>
    <x v="159"/>
    <n v="1.1000000000000001"/>
  </r>
  <r>
    <x v="10"/>
    <x v="160"/>
    <n v="4"/>
  </r>
  <r>
    <x v="10"/>
    <x v="161"/>
    <n v="1.1000000000000001"/>
  </r>
  <r>
    <x v="10"/>
    <x v="162"/>
    <n v="6.5"/>
  </r>
  <r>
    <x v="10"/>
    <x v="163"/>
    <n v="5.6"/>
  </r>
  <r>
    <x v="10"/>
    <x v="164"/>
    <n v="3"/>
  </r>
  <r>
    <x v="10"/>
    <x v="165"/>
    <n v="2.9"/>
  </r>
  <r>
    <x v="10"/>
    <x v="166"/>
    <n v="3.3"/>
  </r>
  <r>
    <x v="10"/>
    <x v="167"/>
    <n v="5.0999999999999996"/>
  </r>
  <r>
    <x v="10"/>
    <x v="168"/>
    <n v="1.3"/>
  </r>
  <r>
    <x v="10"/>
    <x v="169"/>
    <n v="5.4"/>
  </r>
  <r>
    <x v="10"/>
    <x v="170"/>
    <n v="4.9000000000000004"/>
  </r>
  <r>
    <x v="10"/>
    <x v="171"/>
    <n v="4.8"/>
  </r>
  <r>
    <x v="10"/>
    <x v="172"/>
    <n v="1.8"/>
  </r>
  <r>
    <x v="10"/>
    <x v="173"/>
    <n v="1.9"/>
  </r>
  <r>
    <x v="10"/>
    <x v="174"/>
    <n v="1.4"/>
  </r>
  <r>
    <x v="10"/>
    <x v="175"/>
    <n v="1.2"/>
  </r>
  <r>
    <x v="10"/>
    <x v="176"/>
    <n v="1.3"/>
  </r>
  <r>
    <x v="10"/>
    <x v="177"/>
    <n v="3.7"/>
  </r>
  <r>
    <x v="10"/>
    <x v="178"/>
    <n v="6.7"/>
  </r>
  <r>
    <x v="10"/>
    <x v="179"/>
    <n v="2.9"/>
  </r>
  <r>
    <x v="10"/>
    <x v="180"/>
    <n v="1.9"/>
  </r>
  <r>
    <x v="11"/>
    <x v="151"/>
    <n v="7.1"/>
  </r>
  <r>
    <x v="11"/>
    <x v="152"/>
    <n v="4"/>
  </r>
  <r>
    <x v="11"/>
    <x v="153"/>
    <n v="4.5"/>
  </r>
  <r>
    <x v="11"/>
    <x v="154"/>
    <n v="3"/>
  </r>
  <r>
    <x v="11"/>
    <x v="155"/>
    <n v="4.5"/>
  </r>
  <r>
    <x v="11"/>
    <x v="156"/>
    <n v="4.9000000000000004"/>
  </r>
  <r>
    <x v="11"/>
    <x v="157"/>
    <n v="2.1"/>
  </r>
  <r>
    <x v="11"/>
    <x v="158"/>
    <n v="3.9"/>
  </r>
  <r>
    <x v="11"/>
    <x v="159"/>
    <n v="5.0999999999999996"/>
  </r>
  <r>
    <x v="11"/>
    <x v="160"/>
    <n v="3.9"/>
  </r>
  <r>
    <x v="11"/>
    <x v="161"/>
    <n v="4"/>
  </r>
  <r>
    <x v="11"/>
    <x v="162"/>
    <n v="5.3"/>
  </r>
  <r>
    <x v="11"/>
    <x v="163"/>
    <n v="3.9"/>
  </r>
  <r>
    <x v="11"/>
    <x v="164"/>
    <n v="4.0999999999999996"/>
  </r>
  <r>
    <x v="11"/>
    <x v="165"/>
    <n v="7.2"/>
  </r>
  <r>
    <x v="11"/>
    <x v="166"/>
    <n v="3.4"/>
  </r>
  <r>
    <x v="11"/>
    <x v="167"/>
    <n v="4.8"/>
  </r>
  <r>
    <x v="11"/>
    <x v="168"/>
    <n v="6"/>
  </r>
  <r>
    <x v="11"/>
    <x v="169"/>
    <n v="2.1"/>
  </r>
  <r>
    <x v="11"/>
    <x v="170"/>
    <n v="2.1"/>
  </r>
  <r>
    <x v="11"/>
    <x v="171"/>
    <n v="3.1"/>
  </r>
  <r>
    <x v="11"/>
    <x v="172"/>
    <n v="3.2"/>
  </r>
  <r>
    <x v="11"/>
    <x v="173"/>
    <n v="5.9"/>
  </r>
  <r>
    <x v="11"/>
    <x v="174"/>
    <n v="1.8"/>
  </r>
  <r>
    <x v="11"/>
    <x v="175"/>
    <n v="3.5"/>
  </r>
  <r>
    <x v="11"/>
    <x v="176"/>
    <n v="7.2"/>
  </r>
  <r>
    <x v="11"/>
    <x v="177"/>
    <n v="6.8"/>
  </r>
  <r>
    <x v="11"/>
    <x v="178"/>
    <n v="2.7"/>
  </r>
  <r>
    <x v="11"/>
    <x v="179"/>
    <n v="5.4"/>
  </r>
  <r>
    <x v="11"/>
    <x v="180"/>
    <n v="4.9000000000000004"/>
  </r>
  <r>
    <x v="0"/>
    <x v="181"/>
    <n v="4.7"/>
  </r>
  <r>
    <x v="0"/>
    <x v="182"/>
    <n v="6.8"/>
  </r>
  <r>
    <x v="0"/>
    <x v="183"/>
    <n v="4.4000000000000004"/>
  </r>
  <r>
    <x v="0"/>
    <x v="184"/>
    <n v="2.6"/>
  </r>
  <r>
    <x v="0"/>
    <x v="185"/>
    <n v="5.6"/>
  </r>
  <r>
    <x v="0"/>
    <x v="186"/>
    <n v="1.5"/>
  </r>
  <r>
    <x v="0"/>
    <x v="187"/>
    <n v="6.8"/>
  </r>
  <r>
    <x v="0"/>
    <x v="188"/>
    <n v="1.4"/>
  </r>
  <r>
    <x v="0"/>
    <x v="189"/>
    <n v="4"/>
  </r>
  <r>
    <x v="0"/>
    <x v="190"/>
    <n v="5.0999999999999996"/>
  </r>
  <r>
    <x v="0"/>
    <x v="191"/>
    <n v="1"/>
  </r>
  <r>
    <x v="0"/>
    <x v="192"/>
    <n v="6.2"/>
  </r>
  <r>
    <x v="0"/>
    <x v="193"/>
    <n v="5.2"/>
  </r>
  <r>
    <x v="0"/>
    <x v="194"/>
    <n v="3.6"/>
  </r>
  <r>
    <x v="0"/>
    <x v="195"/>
    <n v="5"/>
  </r>
  <r>
    <x v="0"/>
    <x v="196"/>
    <n v="7.1"/>
  </r>
  <r>
    <x v="0"/>
    <x v="197"/>
    <n v="2.6"/>
  </r>
  <r>
    <x v="0"/>
    <x v="198"/>
    <n v="4.5999999999999996"/>
  </r>
  <r>
    <x v="0"/>
    <x v="199"/>
    <n v="3.1"/>
  </r>
  <r>
    <x v="0"/>
    <x v="200"/>
    <n v="5.3"/>
  </r>
  <r>
    <x v="0"/>
    <x v="201"/>
    <n v="4.2"/>
  </r>
  <r>
    <x v="0"/>
    <x v="202"/>
    <n v="5"/>
  </r>
  <r>
    <x v="0"/>
    <x v="203"/>
    <n v="3.9"/>
  </r>
  <r>
    <x v="0"/>
    <x v="204"/>
    <n v="1.7"/>
  </r>
  <r>
    <x v="0"/>
    <x v="205"/>
    <n v="5.5"/>
  </r>
  <r>
    <x v="0"/>
    <x v="206"/>
    <n v="3.1"/>
  </r>
  <r>
    <x v="0"/>
    <x v="207"/>
    <n v="3.1"/>
  </r>
  <r>
    <x v="0"/>
    <x v="208"/>
    <n v="1.8"/>
  </r>
  <r>
    <x v="0"/>
    <x v="209"/>
    <n v="7"/>
  </r>
  <r>
    <x v="0"/>
    <x v="210"/>
    <n v="1.8"/>
  </r>
  <r>
    <x v="0"/>
    <x v="211"/>
    <n v="5.2"/>
  </r>
  <r>
    <x v="1"/>
    <x v="181"/>
    <n v="5.9"/>
  </r>
  <r>
    <x v="1"/>
    <x v="182"/>
    <n v="2.6"/>
  </r>
  <r>
    <x v="1"/>
    <x v="183"/>
    <n v="6.7"/>
  </r>
  <r>
    <x v="1"/>
    <x v="184"/>
    <n v="2.1"/>
  </r>
  <r>
    <x v="1"/>
    <x v="185"/>
    <n v="3"/>
  </r>
  <r>
    <x v="1"/>
    <x v="186"/>
    <n v="5.2"/>
  </r>
  <r>
    <x v="1"/>
    <x v="187"/>
    <n v="3.8"/>
  </r>
  <r>
    <x v="1"/>
    <x v="188"/>
    <n v="3.8"/>
  </r>
  <r>
    <x v="1"/>
    <x v="189"/>
    <n v="7.1"/>
  </r>
  <r>
    <x v="1"/>
    <x v="190"/>
    <n v="6.2"/>
  </r>
  <r>
    <x v="1"/>
    <x v="191"/>
    <n v="2.2000000000000002"/>
  </r>
  <r>
    <x v="1"/>
    <x v="192"/>
    <n v="3.4"/>
  </r>
  <r>
    <x v="1"/>
    <x v="193"/>
    <n v="7.1"/>
  </r>
  <r>
    <x v="1"/>
    <x v="194"/>
    <n v="6.5"/>
  </r>
  <r>
    <x v="1"/>
    <x v="195"/>
    <n v="4.2"/>
  </r>
  <r>
    <x v="1"/>
    <x v="196"/>
    <n v="1.9"/>
  </r>
  <r>
    <x v="1"/>
    <x v="197"/>
    <n v="2.7"/>
  </r>
  <r>
    <x v="1"/>
    <x v="198"/>
    <n v="2.6"/>
  </r>
  <r>
    <x v="1"/>
    <x v="199"/>
    <n v="1.3"/>
  </r>
  <r>
    <x v="1"/>
    <x v="200"/>
    <n v="2.1"/>
  </r>
  <r>
    <x v="1"/>
    <x v="201"/>
    <n v="3.9"/>
  </r>
  <r>
    <x v="1"/>
    <x v="202"/>
    <n v="3.9"/>
  </r>
  <r>
    <x v="1"/>
    <x v="203"/>
    <n v="4.8"/>
  </r>
  <r>
    <x v="1"/>
    <x v="204"/>
    <n v="5.3"/>
  </r>
  <r>
    <x v="1"/>
    <x v="205"/>
    <n v="1.5"/>
  </r>
  <r>
    <x v="1"/>
    <x v="206"/>
    <n v="1.5"/>
  </r>
  <r>
    <x v="1"/>
    <x v="207"/>
    <n v="3"/>
  </r>
  <r>
    <x v="1"/>
    <x v="208"/>
    <n v="1.3"/>
  </r>
  <r>
    <x v="1"/>
    <x v="209"/>
    <n v="3.3"/>
  </r>
  <r>
    <x v="1"/>
    <x v="210"/>
    <n v="4"/>
  </r>
  <r>
    <x v="1"/>
    <x v="211"/>
    <n v="3.4"/>
  </r>
  <r>
    <x v="2"/>
    <x v="181"/>
    <n v="2.2999999999999998"/>
  </r>
  <r>
    <x v="2"/>
    <x v="182"/>
    <n v="5.6"/>
  </r>
  <r>
    <x v="2"/>
    <x v="183"/>
    <n v="2.8"/>
  </r>
  <r>
    <x v="2"/>
    <x v="184"/>
    <n v="1.5"/>
  </r>
  <r>
    <x v="2"/>
    <x v="185"/>
    <n v="5.3"/>
  </r>
  <r>
    <x v="2"/>
    <x v="186"/>
    <n v="1.8"/>
  </r>
  <r>
    <x v="2"/>
    <x v="187"/>
    <n v="4.3"/>
  </r>
  <r>
    <x v="2"/>
    <x v="188"/>
    <n v="2.2999999999999998"/>
  </r>
  <r>
    <x v="2"/>
    <x v="189"/>
    <n v="4.9000000000000004"/>
  </r>
  <r>
    <x v="2"/>
    <x v="190"/>
    <n v="4.4000000000000004"/>
  </r>
  <r>
    <x v="2"/>
    <x v="191"/>
    <n v="4"/>
  </r>
  <r>
    <x v="2"/>
    <x v="192"/>
    <n v="2"/>
  </r>
  <r>
    <x v="2"/>
    <x v="193"/>
    <n v="5.4"/>
  </r>
  <r>
    <x v="2"/>
    <x v="194"/>
    <n v="5.3"/>
  </r>
  <r>
    <x v="2"/>
    <x v="195"/>
    <n v="1"/>
  </r>
  <r>
    <x v="2"/>
    <x v="196"/>
    <n v="3.3"/>
  </r>
  <r>
    <x v="2"/>
    <x v="197"/>
    <n v="6.1"/>
  </r>
  <r>
    <x v="2"/>
    <x v="198"/>
    <n v="2.8"/>
  </r>
  <r>
    <x v="2"/>
    <x v="199"/>
    <n v="6.9"/>
  </r>
  <r>
    <x v="2"/>
    <x v="200"/>
    <n v="3.9"/>
  </r>
  <r>
    <x v="2"/>
    <x v="201"/>
    <n v="6.6"/>
  </r>
  <r>
    <x v="2"/>
    <x v="202"/>
    <n v="3.6"/>
  </r>
  <r>
    <x v="2"/>
    <x v="203"/>
    <n v="2.5"/>
  </r>
  <r>
    <x v="2"/>
    <x v="204"/>
    <n v="2.2999999999999998"/>
  </r>
  <r>
    <x v="2"/>
    <x v="205"/>
    <n v="3.2"/>
  </r>
  <r>
    <x v="2"/>
    <x v="206"/>
    <n v="3.6"/>
  </r>
  <r>
    <x v="2"/>
    <x v="207"/>
    <n v="4"/>
  </r>
  <r>
    <x v="2"/>
    <x v="208"/>
    <n v="4.2"/>
  </r>
  <r>
    <x v="2"/>
    <x v="209"/>
    <n v="7"/>
  </r>
  <r>
    <x v="2"/>
    <x v="210"/>
    <n v="4.7"/>
  </r>
  <r>
    <x v="2"/>
    <x v="211"/>
    <n v="7.1"/>
  </r>
  <r>
    <x v="3"/>
    <x v="181"/>
    <n v="2.8"/>
  </r>
  <r>
    <x v="3"/>
    <x v="182"/>
    <n v="6"/>
  </r>
  <r>
    <x v="3"/>
    <x v="183"/>
    <n v="4.4000000000000004"/>
  </r>
  <r>
    <x v="3"/>
    <x v="184"/>
    <n v="5.2"/>
  </r>
  <r>
    <x v="3"/>
    <x v="185"/>
    <n v="1.9"/>
  </r>
  <r>
    <x v="3"/>
    <x v="186"/>
    <n v="1.6"/>
  </r>
  <r>
    <x v="3"/>
    <x v="187"/>
    <n v="4.2"/>
  </r>
  <r>
    <x v="3"/>
    <x v="188"/>
    <n v="4.2"/>
  </r>
  <r>
    <x v="3"/>
    <x v="189"/>
    <n v="6"/>
  </r>
  <r>
    <x v="3"/>
    <x v="190"/>
    <n v="3.4"/>
  </r>
  <r>
    <x v="3"/>
    <x v="191"/>
    <n v="6.2"/>
  </r>
  <r>
    <x v="3"/>
    <x v="192"/>
    <n v="2"/>
  </r>
  <r>
    <x v="3"/>
    <x v="193"/>
    <n v="6.4"/>
  </r>
  <r>
    <x v="3"/>
    <x v="194"/>
    <n v="4.5999999999999996"/>
  </r>
  <r>
    <x v="3"/>
    <x v="195"/>
    <n v="6.5"/>
  </r>
  <r>
    <x v="3"/>
    <x v="196"/>
    <n v="4.7"/>
  </r>
  <r>
    <x v="3"/>
    <x v="197"/>
    <n v="5.4"/>
  </r>
  <r>
    <x v="3"/>
    <x v="198"/>
    <n v="7.1"/>
  </r>
  <r>
    <x v="3"/>
    <x v="199"/>
    <n v="7.2"/>
  </r>
  <r>
    <x v="3"/>
    <x v="200"/>
    <n v="3.9"/>
  </r>
  <r>
    <x v="3"/>
    <x v="201"/>
    <n v="2"/>
  </r>
  <r>
    <x v="3"/>
    <x v="202"/>
    <n v="2.9"/>
  </r>
  <r>
    <x v="3"/>
    <x v="203"/>
    <n v="1.6"/>
  </r>
  <r>
    <x v="3"/>
    <x v="204"/>
    <n v="5.4"/>
  </r>
  <r>
    <x v="3"/>
    <x v="205"/>
    <n v="2.6"/>
  </r>
  <r>
    <x v="3"/>
    <x v="206"/>
    <n v="3.6"/>
  </r>
  <r>
    <x v="3"/>
    <x v="207"/>
    <n v="7"/>
  </r>
  <r>
    <x v="3"/>
    <x v="208"/>
    <n v="5.6"/>
  </r>
  <r>
    <x v="3"/>
    <x v="209"/>
    <n v="6.8"/>
  </r>
  <r>
    <x v="3"/>
    <x v="210"/>
    <n v="7"/>
  </r>
  <r>
    <x v="3"/>
    <x v="211"/>
    <n v="2.9"/>
  </r>
  <r>
    <x v="4"/>
    <x v="181"/>
    <n v="2.5"/>
  </r>
  <r>
    <x v="4"/>
    <x v="182"/>
    <n v="1.1000000000000001"/>
  </r>
  <r>
    <x v="4"/>
    <x v="183"/>
    <n v="4.3"/>
  </r>
  <r>
    <x v="4"/>
    <x v="184"/>
    <n v="1.6"/>
  </r>
  <r>
    <x v="4"/>
    <x v="185"/>
    <n v="2.4"/>
  </r>
  <r>
    <x v="4"/>
    <x v="186"/>
    <n v="2.6"/>
  </r>
  <r>
    <x v="4"/>
    <x v="187"/>
    <n v="1.5"/>
  </r>
  <r>
    <x v="4"/>
    <x v="188"/>
    <n v="1.9"/>
  </r>
  <r>
    <x v="4"/>
    <x v="189"/>
    <n v="1.8"/>
  </r>
  <r>
    <x v="4"/>
    <x v="190"/>
    <n v="6.2"/>
  </r>
  <r>
    <x v="4"/>
    <x v="191"/>
    <n v="3.2"/>
  </r>
  <r>
    <x v="4"/>
    <x v="192"/>
    <n v="1.4"/>
  </r>
  <r>
    <x v="4"/>
    <x v="193"/>
    <n v="4.3"/>
  </r>
  <r>
    <x v="4"/>
    <x v="194"/>
    <n v="2.8"/>
  </r>
  <r>
    <x v="4"/>
    <x v="195"/>
    <n v="5.2"/>
  </r>
  <r>
    <x v="4"/>
    <x v="196"/>
    <n v="2.5"/>
  </r>
  <r>
    <x v="4"/>
    <x v="197"/>
    <n v="3.6"/>
  </r>
  <r>
    <x v="4"/>
    <x v="198"/>
    <n v="3.6"/>
  </r>
  <r>
    <x v="4"/>
    <x v="199"/>
    <n v="5.9"/>
  </r>
  <r>
    <x v="4"/>
    <x v="200"/>
    <n v="7.1"/>
  </r>
  <r>
    <x v="4"/>
    <x v="201"/>
    <n v="3.6"/>
  </r>
  <r>
    <x v="4"/>
    <x v="202"/>
    <n v="5.9"/>
  </r>
  <r>
    <x v="4"/>
    <x v="203"/>
    <n v="1.2"/>
  </r>
  <r>
    <x v="4"/>
    <x v="204"/>
    <n v="6.3"/>
  </r>
  <r>
    <x v="4"/>
    <x v="205"/>
    <n v="1.3"/>
  </r>
  <r>
    <x v="4"/>
    <x v="206"/>
    <n v="7"/>
  </r>
  <r>
    <x v="4"/>
    <x v="207"/>
    <n v="3.2"/>
  </r>
  <r>
    <x v="4"/>
    <x v="208"/>
    <n v="2.7"/>
  </r>
  <r>
    <x v="4"/>
    <x v="209"/>
    <n v="5.4"/>
  </r>
  <r>
    <x v="4"/>
    <x v="210"/>
    <n v="6.9"/>
  </r>
  <r>
    <x v="4"/>
    <x v="211"/>
    <n v="3.9"/>
  </r>
  <r>
    <x v="5"/>
    <x v="181"/>
    <n v="3.6"/>
  </r>
  <r>
    <x v="5"/>
    <x v="182"/>
    <n v="4.5999999999999996"/>
  </r>
  <r>
    <x v="5"/>
    <x v="183"/>
    <n v="3.4"/>
  </r>
  <r>
    <x v="5"/>
    <x v="184"/>
    <n v="6.4"/>
  </r>
  <r>
    <x v="5"/>
    <x v="185"/>
    <n v="4.5999999999999996"/>
  </r>
  <r>
    <x v="5"/>
    <x v="186"/>
    <n v="1.3"/>
  </r>
  <r>
    <x v="5"/>
    <x v="187"/>
    <n v="6.2"/>
  </r>
  <r>
    <x v="5"/>
    <x v="188"/>
    <n v="2.2999999999999998"/>
  </r>
  <r>
    <x v="5"/>
    <x v="189"/>
    <n v="2.4"/>
  </r>
  <r>
    <x v="5"/>
    <x v="190"/>
    <n v="7.1"/>
  </r>
  <r>
    <x v="5"/>
    <x v="191"/>
    <n v="4"/>
  </r>
  <r>
    <x v="5"/>
    <x v="192"/>
    <n v="1.6"/>
  </r>
  <r>
    <x v="5"/>
    <x v="193"/>
    <n v="4.9000000000000004"/>
  </r>
  <r>
    <x v="5"/>
    <x v="194"/>
    <n v="4.4000000000000004"/>
  </r>
  <r>
    <x v="5"/>
    <x v="195"/>
    <n v="6.1"/>
  </r>
  <r>
    <x v="5"/>
    <x v="196"/>
    <n v="3.8"/>
  </r>
  <r>
    <x v="5"/>
    <x v="197"/>
    <n v="5.0999999999999996"/>
  </r>
  <r>
    <x v="5"/>
    <x v="198"/>
    <n v="3.9"/>
  </r>
  <r>
    <x v="5"/>
    <x v="199"/>
    <n v="3.5"/>
  </r>
  <r>
    <x v="5"/>
    <x v="200"/>
    <n v="5.7"/>
  </r>
  <r>
    <x v="5"/>
    <x v="201"/>
    <n v="6.9"/>
  </r>
  <r>
    <x v="5"/>
    <x v="202"/>
    <n v="6.8"/>
  </r>
  <r>
    <x v="5"/>
    <x v="203"/>
    <n v="4.9000000000000004"/>
  </r>
  <r>
    <x v="5"/>
    <x v="204"/>
    <n v="1.2"/>
  </r>
  <r>
    <x v="5"/>
    <x v="205"/>
    <n v="5.8"/>
  </r>
  <r>
    <x v="5"/>
    <x v="206"/>
    <n v="1.7"/>
  </r>
  <r>
    <x v="5"/>
    <x v="207"/>
    <n v="5.3"/>
  </r>
  <r>
    <x v="5"/>
    <x v="208"/>
    <n v="6.3"/>
  </r>
  <r>
    <x v="5"/>
    <x v="209"/>
    <n v="3.3"/>
  </r>
  <r>
    <x v="5"/>
    <x v="210"/>
    <n v="1.7"/>
  </r>
  <r>
    <x v="5"/>
    <x v="211"/>
    <n v="2.9"/>
  </r>
  <r>
    <x v="6"/>
    <x v="181"/>
    <n v="2.2999999999999998"/>
  </r>
  <r>
    <x v="6"/>
    <x v="182"/>
    <n v="4.7"/>
  </r>
  <r>
    <x v="6"/>
    <x v="183"/>
    <n v="3.8"/>
  </r>
  <r>
    <x v="6"/>
    <x v="184"/>
    <n v="1.3"/>
  </r>
  <r>
    <x v="6"/>
    <x v="185"/>
    <n v="4.5999999999999996"/>
  </r>
  <r>
    <x v="6"/>
    <x v="186"/>
    <n v="1.5"/>
  </r>
  <r>
    <x v="6"/>
    <x v="187"/>
    <n v="3.9"/>
  </r>
  <r>
    <x v="6"/>
    <x v="188"/>
    <n v="3.8"/>
  </r>
  <r>
    <x v="6"/>
    <x v="189"/>
    <n v="2.4"/>
  </r>
  <r>
    <x v="6"/>
    <x v="190"/>
    <n v="3.1"/>
  </r>
  <r>
    <x v="6"/>
    <x v="191"/>
    <n v="3.8"/>
  </r>
  <r>
    <x v="6"/>
    <x v="192"/>
    <n v="6.2"/>
  </r>
  <r>
    <x v="6"/>
    <x v="193"/>
    <n v="5.7"/>
  </r>
  <r>
    <x v="6"/>
    <x v="194"/>
    <n v="7"/>
  </r>
  <r>
    <x v="6"/>
    <x v="195"/>
    <n v="1.7"/>
  </r>
  <r>
    <x v="6"/>
    <x v="196"/>
    <n v="3.9"/>
  </r>
  <r>
    <x v="6"/>
    <x v="197"/>
    <n v="5.2"/>
  </r>
  <r>
    <x v="6"/>
    <x v="198"/>
    <n v="3.8"/>
  </r>
  <r>
    <x v="6"/>
    <x v="199"/>
    <n v="6.7"/>
  </r>
  <r>
    <x v="6"/>
    <x v="200"/>
    <n v="2"/>
  </r>
  <r>
    <x v="6"/>
    <x v="201"/>
    <n v="2.9"/>
  </r>
  <r>
    <x v="6"/>
    <x v="202"/>
    <n v="6.6"/>
  </r>
  <r>
    <x v="6"/>
    <x v="203"/>
    <n v="5.2"/>
  </r>
  <r>
    <x v="6"/>
    <x v="204"/>
    <n v="3.5"/>
  </r>
  <r>
    <x v="6"/>
    <x v="205"/>
    <n v="1"/>
  </r>
  <r>
    <x v="6"/>
    <x v="206"/>
    <n v="4.7"/>
  </r>
  <r>
    <x v="6"/>
    <x v="207"/>
    <n v="5.0999999999999996"/>
  </r>
  <r>
    <x v="6"/>
    <x v="208"/>
    <n v="2.6"/>
  </r>
  <r>
    <x v="6"/>
    <x v="209"/>
    <n v="2.2999999999999998"/>
  </r>
  <r>
    <x v="6"/>
    <x v="210"/>
    <n v="1.3"/>
  </r>
  <r>
    <x v="6"/>
    <x v="211"/>
    <n v="2.9"/>
  </r>
  <r>
    <x v="7"/>
    <x v="181"/>
    <n v="6.5"/>
  </r>
  <r>
    <x v="7"/>
    <x v="182"/>
    <n v="3.4"/>
  </r>
  <r>
    <x v="7"/>
    <x v="183"/>
    <n v="1.9"/>
  </r>
  <r>
    <x v="7"/>
    <x v="184"/>
    <n v="4.4000000000000004"/>
  </r>
  <r>
    <x v="7"/>
    <x v="185"/>
    <n v="3.8"/>
  </r>
  <r>
    <x v="7"/>
    <x v="186"/>
    <n v="4.7"/>
  </r>
  <r>
    <x v="7"/>
    <x v="187"/>
    <n v="5.4"/>
  </r>
  <r>
    <x v="7"/>
    <x v="188"/>
    <n v="6.8"/>
  </r>
  <r>
    <x v="7"/>
    <x v="189"/>
    <n v="3.9"/>
  </r>
  <r>
    <x v="7"/>
    <x v="190"/>
    <n v="3.3"/>
  </r>
  <r>
    <x v="7"/>
    <x v="191"/>
    <n v="6.5"/>
  </r>
  <r>
    <x v="7"/>
    <x v="192"/>
    <n v="5.0999999999999996"/>
  </r>
  <r>
    <x v="7"/>
    <x v="193"/>
    <n v="1.6"/>
  </r>
  <r>
    <x v="7"/>
    <x v="194"/>
    <n v="1"/>
  </r>
  <r>
    <x v="7"/>
    <x v="195"/>
    <n v="7.1"/>
  </r>
  <r>
    <x v="7"/>
    <x v="196"/>
    <n v="4.0999999999999996"/>
  </r>
  <r>
    <x v="7"/>
    <x v="197"/>
    <n v="5.6"/>
  </r>
  <r>
    <x v="7"/>
    <x v="198"/>
    <n v="2.8"/>
  </r>
  <r>
    <x v="7"/>
    <x v="199"/>
    <n v="2.5"/>
  </r>
  <r>
    <x v="7"/>
    <x v="200"/>
    <n v="5.7"/>
  </r>
  <r>
    <x v="7"/>
    <x v="201"/>
    <n v="4.9000000000000004"/>
  </r>
  <r>
    <x v="7"/>
    <x v="202"/>
    <n v="1"/>
  </r>
  <r>
    <x v="7"/>
    <x v="203"/>
    <n v="3"/>
  </r>
  <r>
    <x v="7"/>
    <x v="204"/>
    <n v="3.1"/>
  </r>
  <r>
    <x v="7"/>
    <x v="205"/>
    <n v="6.7"/>
  </r>
  <r>
    <x v="7"/>
    <x v="206"/>
    <n v="1.8"/>
  </r>
  <r>
    <x v="7"/>
    <x v="207"/>
    <n v="5.3"/>
  </r>
  <r>
    <x v="7"/>
    <x v="208"/>
    <n v="1.1000000000000001"/>
  </r>
  <r>
    <x v="7"/>
    <x v="209"/>
    <n v="3.9"/>
  </r>
  <r>
    <x v="7"/>
    <x v="210"/>
    <n v="5.3"/>
  </r>
  <r>
    <x v="7"/>
    <x v="211"/>
    <n v="2.2999999999999998"/>
  </r>
  <r>
    <x v="8"/>
    <x v="181"/>
    <n v="3.2"/>
  </r>
  <r>
    <x v="8"/>
    <x v="182"/>
    <n v="3"/>
  </r>
  <r>
    <x v="8"/>
    <x v="183"/>
    <n v="1.2"/>
  </r>
  <r>
    <x v="8"/>
    <x v="184"/>
    <n v="5.5"/>
  </r>
  <r>
    <x v="8"/>
    <x v="185"/>
    <n v="4.9000000000000004"/>
  </r>
  <r>
    <x v="8"/>
    <x v="186"/>
    <n v="4.2"/>
  </r>
  <r>
    <x v="8"/>
    <x v="187"/>
    <n v="1.7"/>
  </r>
  <r>
    <x v="8"/>
    <x v="188"/>
    <n v="3.4"/>
  </r>
  <r>
    <x v="8"/>
    <x v="189"/>
    <n v="2.6"/>
  </r>
  <r>
    <x v="8"/>
    <x v="190"/>
    <n v="2.2000000000000002"/>
  </r>
  <r>
    <x v="8"/>
    <x v="191"/>
    <n v="1"/>
  </r>
  <r>
    <x v="8"/>
    <x v="192"/>
    <n v="5.4"/>
  </r>
  <r>
    <x v="8"/>
    <x v="193"/>
    <n v="4.0999999999999996"/>
  </r>
  <r>
    <x v="8"/>
    <x v="194"/>
    <n v="2.2000000000000002"/>
  </r>
  <r>
    <x v="8"/>
    <x v="195"/>
    <n v="3.7"/>
  </r>
  <r>
    <x v="8"/>
    <x v="196"/>
    <n v="2.2000000000000002"/>
  </r>
  <r>
    <x v="8"/>
    <x v="197"/>
    <n v="3.2"/>
  </r>
  <r>
    <x v="8"/>
    <x v="198"/>
    <n v="5.4"/>
  </r>
  <r>
    <x v="8"/>
    <x v="199"/>
    <n v="3.6"/>
  </r>
  <r>
    <x v="8"/>
    <x v="200"/>
    <n v="4.3"/>
  </r>
  <r>
    <x v="8"/>
    <x v="201"/>
    <n v="2.6"/>
  </r>
  <r>
    <x v="8"/>
    <x v="202"/>
    <n v="5.3"/>
  </r>
  <r>
    <x v="8"/>
    <x v="203"/>
    <n v="1.7"/>
  </r>
  <r>
    <x v="8"/>
    <x v="204"/>
    <n v="5.2"/>
  </r>
  <r>
    <x v="8"/>
    <x v="205"/>
    <n v="4.8"/>
  </r>
  <r>
    <x v="8"/>
    <x v="206"/>
    <n v="3.8"/>
  </r>
  <r>
    <x v="8"/>
    <x v="207"/>
    <n v="5.6"/>
  </r>
  <r>
    <x v="8"/>
    <x v="208"/>
    <n v="4.4000000000000004"/>
  </r>
  <r>
    <x v="8"/>
    <x v="209"/>
    <n v="1.7"/>
  </r>
  <r>
    <x v="8"/>
    <x v="210"/>
    <n v="5.0999999999999996"/>
  </r>
  <r>
    <x v="8"/>
    <x v="211"/>
    <n v="4.5999999999999996"/>
  </r>
  <r>
    <x v="9"/>
    <x v="181"/>
    <n v="6.6"/>
  </r>
  <r>
    <x v="9"/>
    <x v="182"/>
    <n v="5.0999999999999996"/>
  </r>
  <r>
    <x v="9"/>
    <x v="183"/>
    <n v="2.2999999999999998"/>
  </r>
  <r>
    <x v="9"/>
    <x v="184"/>
    <n v="2.7"/>
  </r>
  <r>
    <x v="9"/>
    <x v="185"/>
    <n v="5.7"/>
  </r>
  <r>
    <x v="9"/>
    <x v="186"/>
    <n v="1.4"/>
  </r>
  <r>
    <x v="9"/>
    <x v="187"/>
    <n v="4.0999999999999996"/>
  </r>
  <r>
    <x v="9"/>
    <x v="188"/>
    <n v="2.6"/>
  </r>
  <r>
    <x v="9"/>
    <x v="189"/>
    <n v="6.8"/>
  </r>
  <r>
    <x v="9"/>
    <x v="190"/>
    <n v="6.3"/>
  </r>
  <r>
    <x v="9"/>
    <x v="191"/>
    <n v="4.7"/>
  </r>
  <r>
    <x v="9"/>
    <x v="192"/>
    <n v="6.1"/>
  </r>
  <r>
    <x v="9"/>
    <x v="193"/>
    <n v="2.6"/>
  </r>
  <r>
    <x v="9"/>
    <x v="194"/>
    <n v="7.2"/>
  </r>
  <r>
    <x v="9"/>
    <x v="195"/>
    <n v="6.1"/>
  </r>
  <r>
    <x v="9"/>
    <x v="196"/>
    <n v="2.6"/>
  </r>
  <r>
    <x v="9"/>
    <x v="197"/>
    <n v="3.6"/>
  </r>
  <r>
    <x v="9"/>
    <x v="198"/>
    <n v="6.3"/>
  </r>
  <r>
    <x v="9"/>
    <x v="199"/>
    <n v="5"/>
  </r>
  <r>
    <x v="9"/>
    <x v="200"/>
    <n v="7.2"/>
  </r>
  <r>
    <x v="9"/>
    <x v="201"/>
    <n v="3.6"/>
  </r>
  <r>
    <x v="9"/>
    <x v="202"/>
    <n v="2.2000000000000002"/>
  </r>
  <r>
    <x v="9"/>
    <x v="203"/>
    <n v="6.9"/>
  </r>
  <r>
    <x v="9"/>
    <x v="204"/>
    <n v="1.1000000000000001"/>
  </r>
  <r>
    <x v="9"/>
    <x v="205"/>
    <n v="2.2999999999999998"/>
  </r>
  <r>
    <x v="9"/>
    <x v="206"/>
    <n v="5.2"/>
  </r>
  <r>
    <x v="9"/>
    <x v="207"/>
    <n v="1.2"/>
  </r>
  <r>
    <x v="9"/>
    <x v="208"/>
    <n v="6.4"/>
  </r>
  <r>
    <x v="9"/>
    <x v="209"/>
    <n v="6.1"/>
  </r>
  <r>
    <x v="9"/>
    <x v="210"/>
    <n v="5.9"/>
  </r>
  <r>
    <x v="9"/>
    <x v="211"/>
    <n v="6.5"/>
  </r>
  <r>
    <x v="10"/>
    <x v="181"/>
    <n v="4.7"/>
  </r>
  <r>
    <x v="10"/>
    <x v="182"/>
    <n v="1.7"/>
  </r>
  <r>
    <x v="10"/>
    <x v="183"/>
    <n v="1.8"/>
  </r>
  <r>
    <x v="10"/>
    <x v="184"/>
    <n v="2.5"/>
  </r>
  <r>
    <x v="10"/>
    <x v="185"/>
    <n v="5.0999999999999996"/>
  </r>
  <r>
    <x v="10"/>
    <x v="186"/>
    <n v="3.5"/>
  </r>
  <r>
    <x v="10"/>
    <x v="187"/>
    <n v="5.9"/>
  </r>
  <r>
    <x v="10"/>
    <x v="188"/>
    <n v="5.0999999999999996"/>
  </r>
  <r>
    <x v="10"/>
    <x v="189"/>
    <n v="4.2"/>
  </r>
  <r>
    <x v="10"/>
    <x v="190"/>
    <n v="1.7"/>
  </r>
  <r>
    <x v="10"/>
    <x v="191"/>
    <n v="5.8"/>
  </r>
  <r>
    <x v="10"/>
    <x v="192"/>
    <n v="5.2"/>
  </r>
  <r>
    <x v="10"/>
    <x v="193"/>
    <n v="5.7"/>
  </r>
  <r>
    <x v="10"/>
    <x v="194"/>
    <n v="3"/>
  </r>
  <r>
    <x v="10"/>
    <x v="195"/>
    <n v="6.4"/>
  </r>
  <r>
    <x v="10"/>
    <x v="196"/>
    <n v="6.6"/>
  </r>
  <r>
    <x v="10"/>
    <x v="197"/>
    <n v="3.2"/>
  </r>
  <r>
    <x v="10"/>
    <x v="198"/>
    <n v="2"/>
  </r>
  <r>
    <x v="10"/>
    <x v="199"/>
    <n v="4.2"/>
  </r>
  <r>
    <x v="10"/>
    <x v="200"/>
    <n v="1.9"/>
  </r>
  <r>
    <x v="10"/>
    <x v="201"/>
    <n v="4.2"/>
  </r>
  <r>
    <x v="10"/>
    <x v="202"/>
    <n v="5.3"/>
  </r>
  <r>
    <x v="10"/>
    <x v="203"/>
    <n v="2.6"/>
  </r>
  <r>
    <x v="10"/>
    <x v="204"/>
    <n v="3.7"/>
  </r>
  <r>
    <x v="10"/>
    <x v="205"/>
    <n v="3.9"/>
  </r>
  <r>
    <x v="10"/>
    <x v="206"/>
    <n v="1.3"/>
  </r>
  <r>
    <x v="10"/>
    <x v="207"/>
    <n v="1.6"/>
  </r>
  <r>
    <x v="10"/>
    <x v="208"/>
    <n v="5.6"/>
  </r>
  <r>
    <x v="10"/>
    <x v="209"/>
    <n v="5.0999999999999996"/>
  </r>
  <r>
    <x v="10"/>
    <x v="210"/>
    <n v="5.9"/>
  </r>
  <r>
    <x v="10"/>
    <x v="211"/>
    <n v="6"/>
  </r>
  <r>
    <x v="11"/>
    <x v="181"/>
    <n v="4.9000000000000004"/>
  </r>
  <r>
    <x v="11"/>
    <x v="182"/>
    <n v="7.1"/>
  </r>
  <r>
    <x v="11"/>
    <x v="183"/>
    <n v="5.8"/>
  </r>
  <r>
    <x v="11"/>
    <x v="184"/>
    <n v="2.2999999999999998"/>
  </r>
  <r>
    <x v="11"/>
    <x v="185"/>
    <n v="4.0999999999999996"/>
  </r>
  <r>
    <x v="11"/>
    <x v="186"/>
    <n v="5.5"/>
  </r>
  <r>
    <x v="11"/>
    <x v="187"/>
    <n v="2"/>
  </r>
  <r>
    <x v="11"/>
    <x v="188"/>
    <n v="5.0999999999999996"/>
  </r>
  <r>
    <x v="11"/>
    <x v="189"/>
    <n v="3.1"/>
  </r>
  <r>
    <x v="11"/>
    <x v="190"/>
    <n v="7.1"/>
  </r>
  <r>
    <x v="11"/>
    <x v="191"/>
    <n v="6.1"/>
  </r>
  <r>
    <x v="11"/>
    <x v="192"/>
    <n v="5.3"/>
  </r>
  <r>
    <x v="11"/>
    <x v="193"/>
    <n v="3"/>
  </r>
  <r>
    <x v="11"/>
    <x v="194"/>
    <n v="4"/>
  </r>
  <r>
    <x v="11"/>
    <x v="195"/>
    <n v="5"/>
  </r>
  <r>
    <x v="11"/>
    <x v="196"/>
    <n v="4.2"/>
  </r>
  <r>
    <x v="11"/>
    <x v="197"/>
    <n v="2.7"/>
  </r>
  <r>
    <x v="11"/>
    <x v="198"/>
    <n v="5.3"/>
  </r>
  <r>
    <x v="11"/>
    <x v="199"/>
    <n v="4.2"/>
  </r>
  <r>
    <x v="11"/>
    <x v="200"/>
    <n v="5.0999999999999996"/>
  </r>
  <r>
    <x v="11"/>
    <x v="201"/>
    <n v="3.2"/>
  </r>
  <r>
    <x v="11"/>
    <x v="202"/>
    <n v="1.3"/>
  </r>
  <r>
    <x v="11"/>
    <x v="203"/>
    <n v="4.0999999999999996"/>
  </r>
  <r>
    <x v="11"/>
    <x v="204"/>
    <n v="6.7"/>
  </r>
  <r>
    <x v="11"/>
    <x v="205"/>
    <n v="6.2"/>
  </r>
  <r>
    <x v="11"/>
    <x v="206"/>
    <n v="6.6"/>
  </r>
  <r>
    <x v="11"/>
    <x v="207"/>
    <n v="2"/>
  </r>
  <r>
    <x v="11"/>
    <x v="208"/>
    <n v="5.6"/>
  </r>
  <r>
    <x v="11"/>
    <x v="209"/>
    <n v="4.8"/>
  </r>
  <r>
    <x v="11"/>
    <x v="210"/>
    <n v="5.7"/>
  </r>
  <r>
    <x v="11"/>
    <x v="211"/>
    <n v="2.2999999999999998"/>
  </r>
  <r>
    <x v="0"/>
    <x v="212"/>
    <n v="6.6"/>
  </r>
  <r>
    <x v="0"/>
    <x v="213"/>
    <n v="2.9"/>
  </r>
  <r>
    <x v="0"/>
    <x v="214"/>
    <n v="1.3"/>
  </r>
  <r>
    <x v="0"/>
    <x v="215"/>
    <n v="1.5"/>
  </r>
  <r>
    <x v="0"/>
    <x v="216"/>
    <n v="4.3"/>
  </r>
  <r>
    <x v="0"/>
    <x v="217"/>
    <n v="3.8"/>
  </r>
  <r>
    <x v="0"/>
    <x v="218"/>
    <n v="1.9"/>
  </r>
  <r>
    <x v="0"/>
    <x v="219"/>
    <n v="6.5"/>
  </r>
  <r>
    <x v="0"/>
    <x v="220"/>
    <n v="1.9"/>
  </r>
  <r>
    <x v="0"/>
    <x v="221"/>
    <n v="5.2"/>
  </r>
  <r>
    <x v="0"/>
    <x v="222"/>
    <n v="1.8"/>
  </r>
  <r>
    <x v="0"/>
    <x v="223"/>
    <n v="5.0999999999999996"/>
  </r>
  <r>
    <x v="0"/>
    <x v="224"/>
    <n v="4.9000000000000004"/>
  </r>
  <r>
    <x v="0"/>
    <x v="225"/>
    <n v="5"/>
  </r>
  <r>
    <x v="0"/>
    <x v="226"/>
    <n v="1.1000000000000001"/>
  </r>
  <r>
    <x v="0"/>
    <x v="227"/>
    <n v="3.4"/>
  </r>
  <r>
    <x v="0"/>
    <x v="228"/>
    <n v="3"/>
  </r>
  <r>
    <x v="0"/>
    <x v="229"/>
    <n v="2"/>
  </r>
  <r>
    <x v="0"/>
    <x v="230"/>
    <n v="3.3"/>
  </r>
  <r>
    <x v="0"/>
    <x v="231"/>
    <n v="5.6"/>
  </r>
  <r>
    <x v="0"/>
    <x v="232"/>
    <n v="7.2"/>
  </r>
  <r>
    <x v="0"/>
    <x v="233"/>
    <n v="6.5"/>
  </r>
  <r>
    <x v="0"/>
    <x v="234"/>
    <n v="2.8"/>
  </r>
  <r>
    <x v="0"/>
    <x v="235"/>
    <n v="5.8"/>
  </r>
  <r>
    <x v="0"/>
    <x v="236"/>
    <n v="5.0999999999999996"/>
  </r>
  <r>
    <x v="0"/>
    <x v="237"/>
    <n v="6.5"/>
  </r>
  <r>
    <x v="0"/>
    <x v="238"/>
    <n v="5.6"/>
  </r>
  <r>
    <x v="0"/>
    <x v="239"/>
    <n v="5.2"/>
  </r>
  <r>
    <x v="0"/>
    <x v="240"/>
    <n v="3.2"/>
  </r>
  <r>
    <x v="0"/>
    <x v="241"/>
    <n v="1.5"/>
  </r>
  <r>
    <x v="0"/>
    <x v="242"/>
    <n v="1.5"/>
  </r>
  <r>
    <x v="1"/>
    <x v="212"/>
    <n v="1.1000000000000001"/>
  </r>
  <r>
    <x v="1"/>
    <x v="213"/>
    <n v="6"/>
  </r>
  <r>
    <x v="1"/>
    <x v="214"/>
    <n v="5.2"/>
  </r>
  <r>
    <x v="1"/>
    <x v="215"/>
    <n v="3.5"/>
  </r>
  <r>
    <x v="1"/>
    <x v="216"/>
    <n v="6.6"/>
  </r>
  <r>
    <x v="1"/>
    <x v="217"/>
    <n v="2.5"/>
  </r>
  <r>
    <x v="1"/>
    <x v="218"/>
    <n v="7"/>
  </r>
  <r>
    <x v="1"/>
    <x v="219"/>
    <n v="4.8"/>
  </r>
  <r>
    <x v="1"/>
    <x v="220"/>
    <n v="5.3"/>
  </r>
  <r>
    <x v="1"/>
    <x v="221"/>
    <n v="7"/>
  </r>
  <r>
    <x v="1"/>
    <x v="222"/>
    <n v="2.6"/>
  </r>
  <r>
    <x v="1"/>
    <x v="223"/>
    <n v="2.1"/>
  </r>
  <r>
    <x v="1"/>
    <x v="224"/>
    <n v="2.2999999999999998"/>
  </r>
  <r>
    <x v="1"/>
    <x v="225"/>
    <n v="5.0999999999999996"/>
  </r>
  <r>
    <x v="1"/>
    <x v="226"/>
    <n v="1"/>
  </r>
  <r>
    <x v="1"/>
    <x v="227"/>
    <n v="4.2"/>
  </r>
  <r>
    <x v="1"/>
    <x v="228"/>
    <n v="5.3"/>
  </r>
  <r>
    <x v="1"/>
    <x v="229"/>
    <n v="5.6"/>
  </r>
  <r>
    <x v="1"/>
    <x v="230"/>
    <n v="1.5"/>
  </r>
  <r>
    <x v="1"/>
    <x v="231"/>
    <n v="5.6"/>
  </r>
  <r>
    <x v="1"/>
    <x v="232"/>
    <n v="6.4"/>
  </r>
  <r>
    <x v="1"/>
    <x v="233"/>
    <n v="7.1"/>
  </r>
  <r>
    <x v="1"/>
    <x v="234"/>
    <n v="6.8"/>
  </r>
  <r>
    <x v="1"/>
    <x v="235"/>
    <n v="4.9000000000000004"/>
  </r>
  <r>
    <x v="1"/>
    <x v="236"/>
    <n v="2.1"/>
  </r>
  <r>
    <x v="1"/>
    <x v="237"/>
    <n v="5.8"/>
  </r>
  <r>
    <x v="1"/>
    <x v="238"/>
    <n v="4"/>
  </r>
  <r>
    <x v="1"/>
    <x v="239"/>
    <n v="6.4"/>
  </r>
  <r>
    <x v="1"/>
    <x v="240"/>
    <n v="5.4"/>
  </r>
  <r>
    <x v="1"/>
    <x v="241"/>
    <n v="2.2000000000000002"/>
  </r>
  <r>
    <x v="1"/>
    <x v="242"/>
    <n v="5.5"/>
  </r>
  <r>
    <x v="2"/>
    <x v="212"/>
    <n v="1.2"/>
  </r>
  <r>
    <x v="2"/>
    <x v="213"/>
    <n v="2.2000000000000002"/>
  </r>
  <r>
    <x v="2"/>
    <x v="214"/>
    <n v="3.4"/>
  </r>
  <r>
    <x v="2"/>
    <x v="215"/>
    <n v="5.2"/>
  </r>
  <r>
    <x v="2"/>
    <x v="216"/>
    <n v="7"/>
  </r>
  <r>
    <x v="2"/>
    <x v="217"/>
    <n v="5"/>
  </r>
  <r>
    <x v="2"/>
    <x v="218"/>
    <n v="5.7"/>
  </r>
  <r>
    <x v="2"/>
    <x v="219"/>
    <n v="3.1"/>
  </r>
  <r>
    <x v="2"/>
    <x v="220"/>
    <n v="4"/>
  </r>
  <r>
    <x v="2"/>
    <x v="221"/>
    <n v="1.1000000000000001"/>
  </r>
  <r>
    <x v="2"/>
    <x v="222"/>
    <n v="3.3"/>
  </r>
  <r>
    <x v="2"/>
    <x v="223"/>
    <n v="2.2999999999999998"/>
  </r>
  <r>
    <x v="2"/>
    <x v="224"/>
    <n v="6.7"/>
  </r>
  <r>
    <x v="2"/>
    <x v="225"/>
    <n v="2.2000000000000002"/>
  </r>
  <r>
    <x v="2"/>
    <x v="226"/>
    <n v="1.8"/>
  </r>
  <r>
    <x v="2"/>
    <x v="227"/>
    <n v="5.9"/>
  </r>
  <r>
    <x v="2"/>
    <x v="228"/>
    <n v="3.3"/>
  </r>
  <r>
    <x v="2"/>
    <x v="229"/>
    <n v="6.1"/>
  </r>
  <r>
    <x v="2"/>
    <x v="230"/>
    <n v="1.2"/>
  </r>
  <r>
    <x v="2"/>
    <x v="231"/>
    <n v="2.4"/>
  </r>
  <r>
    <x v="2"/>
    <x v="232"/>
    <n v="6.1"/>
  </r>
  <r>
    <x v="2"/>
    <x v="233"/>
    <n v="4.9000000000000004"/>
  </r>
  <r>
    <x v="2"/>
    <x v="234"/>
    <n v="2.6"/>
  </r>
  <r>
    <x v="2"/>
    <x v="235"/>
    <n v="5.4"/>
  </r>
  <r>
    <x v="2"/>
    <x v="236"/>
    <n v="5.2"/>
  </r>
  <r>
    <x v="2"/>
    <x v="237"/>
    <n v="1.6"/>
  </r>
  <r>
    <x v="2"/>
    <x v="238"/>
    <n v="4.4000000000000004"/>
  </r>
  <r>
    <x v="2"/>
    <x v="239"/>
    <n v="4.4000000000000004"/>
  </r>
  <r>
    <x v="2"/>
    <x v="240"/>
    <n v="5.5"/>
  </r>
  <r>
    <x v="2"/>
    <x v="241"/>
    <n v="1.9"/>
  </r>
  <r>
    <x v="2"/>
    <x v="242"/>
    <n v="4.2"/>
  </r>
  <r>
    <x v="3"/>
    <x v="212"/>
    <n v="3"/>
  </r>
  <r>
    <x v="3"/>
    <x v="213"/>
    <n v="3.2"/>
  </r>
  <r>
    <x v="3"/>
    <x v="214"/>
    <n v="5.0999999999999996"/>
  </r>
  <r>
    <x v="3"/>
    <x v="215"/>
    <n v="3.5"/>
  </r>
  <r>
    <x v="3"/>
    <x v="216"/>
    <n v="1.8"/>
  </r>
  <r>
    <x v="3"/>
    <x v="217"/>
    <n v="1.5"/>
  </r>
  <r>
    <x v="3"/>
    <x v="218"/>
    <n v="1.5"/>
  </r>
  <r>
    <x v="3"/>
    <x v="219"/>
    <n v="4.9000000000000004"/>
  </r>
  <r>
    <x v="3"/>
    <x v="220"/>
    <n v="4.5999999999999996"/>
  </r>
  <r>
    <x v="3"/>
    <x v="221"/>
    <n v="6.4"/>
  </r>
  <r>
    <x v="3"/>
    <x v="222"/>
    <n v="5.2"/>
  </r>
  <r>
    <x v="3"/>
    <x v="223"/>
    <n v="1.6"/>
  </r>
  <r>
    <x v="3"/>
    <x v="224"/>
    <n v="5.3"/>
  </r>
  <r>
    <x v="3"/>
    <x v="225"/>
    <n v="1.9"/>
  </r>
  <r>
    <x v="3"/>
    <x v="226"/>
    <n v="4.9000000000000004"/>
  </r>
  <r>
    <x v="3"/>
    <x v="227"/>
    <n v="4.4000000000000004"/>
  </r>
  <r>
    <x v="3"/>
    <x v="228"/>
    <n v="1.5"/>
  </r>
  <r>
    <x v="3"/>
    <x v="229"/>
    <n v="1.3"/>
  </r>
  <r>
    <x v="3"/>
    <x v="230"/>
    <n v="3.4"/>
  </r>
  <r>
    <x v="3"/>
    <x v="231"/>
    <n v="6"/>
  </r>
  <r>
    <x v="3"/>
    <x v="232"/>
    <n v="4.4000000000000004"/>
  </r>
  <r>
    <x v="3"/>
    <x v="233"/>
    <n v="6.7"/>
  </r>
  <r>
    <x v="3"/>
    <x v="234"/>
    <n v="3.6"/>
  </r>
  <r>
    <x v="3"/>
    <x v="235"/>
    <n v="2.4"/>
  </r>
  <r>
    <x v="3"/>
    <x v="236"/>
    <n v="4"/>
  </r>
  <r>
    <x v="3"/>
    <x v="237"/>
    <n v="5.4"/>
  </r>
  <r>
    <x v="3"/>
    <x v="238"/>
    <n v="4.5"/>
  </r>
  <r>
    <x v="3"/>
    <x v="239"/>
    <n v="5.4"/>
  </r>
  <r>
    <x v="3"/>
    <x v="240"/>
    <n v="1.8"/>
  </r>
  <r>
    <x v="3"/>
    <x v="241"/>
    <n v="7.1"/>
  </r>
  <r>
    <x v="3"/>
    <x v="242"/>
    <n v="6.6"/>
  </r>
  <r>
    <x v="4"/>
    <x v="212"/>
    <n v="6.2"/>
  </r>
  <r>
    <x v="4"/>
    <x v="213"/>
    <n v="3.2"/>
  </r>
  <r>
    <x v="4"/>
    <x v="214"/>
    <n v="4.5"/>
  </r>
  <r>
    <x v="4"/>
    <x v="215"/>
    <n v="4.4000000000000004"/>
  </r>
  <r>
    <x v="4"/>
    <x v="216"/>
    <n v="1.7"/>
  </r>
  <r>
    <x v="4"/>
    <x v="217"/>
    <n v="6.9"/>
  </r>
  <r>
    <x v="4"/>
    <x v="218"/>
    <n v="2.8"/>
  </r>
  <r>
    <x v="4"/>
    <x v="219"/>
    <n v="3.1"/>
  </r>
  <r>
    <x v="4"/>
    <x v="220"/>
    <n v="6.6"/>
  </r>
  <r>
    <x v="4"/>
    <x v="221"/>
    <n v="1.8"/>
  </r>
  <r>
    <x v="4"/>
    <x v="222"/>
    <n v="4"/>
  </r>
  <r>
    <x v="4"/>
    <x v="223"/>
    <n v="4.5999999999999996"/>
  </r>
  <r>
    <x v="4"/>
    <x v="224"/>
    <n v="6.9"/>
  </r>
  <r>
    <x v="4"/>
    <x v="225"/>
    <n v="7.2"/>
  </r>
  <r>
    <x v="4"/>
    <x v="226"/>
    <n v="6.4"/>
  </r>
  <r>
    <x v="4"/>
    <x v="227"/>
    <n v="5.9"/>
  </r>
  <r>
    <x v="4"/>
    <x v="228"/>
    <n v="2.2000000000000002"/>
  </r>
  <r>
    <x v="4"/>
    <x v="229"/>
    <n v="3.1"/>
  </r>
  <r>
    <x v="4"/>
    <x v="230"/>
    <n v="2"/>
  </r>
  <r>
    <x v="4"/>
    <x v="231"/>
    <n v="4.5"/>
  </r>
  <r>
    <x v="4"/>
    <x v="232"/>
    <n v="5.8"/>
  </r>
  <r>
    <x v="4"/>
    <x v="233"/>
    <n v="5.7"/>
  </r>
  <r>
    <x v="4"/>
    <x v="234"/>
    <n v="3.2"/>
  </r>
  <r>
    <x v="4"/>
    <x v="235"/>
    <n v="5.8"/>
  </r>
  <r>
    <x v="4"/>
    <x v="236"/>
    <n v="7.2"/>
  </r>
  <r>
    <x v="4"/>
    <x v="237"/>
    <n v="2.5"/>
  </r>
  <r>
    <x v="4"/>
    <x v="238"/>
    <n v="5.7"/>
  </r>
  <r>
    <x v="4"/>
    <x v="239"/>
    <n v="2.4"/>
  </r>
  <r>
    <x v="4"/>
    <x v="240"/>
    <n v="3.2"/>
  </r>
  <r>
    <x v="4"/>
    <x v="241"/>
    <n v="5.4"/>
  </r>
  <r>
    <x v="4"/>
    <x v="242"/>
    <n v="5"/>
  </r>
  <r>
    <x v="5"/>
    <x v="212"/>
    <n v="1.7"/>
  </r>
  <r>
    <x v="5"/>
    <x v="213"/>
    <n v="3.9"/>
  </r>
  <r>
    <x v="5"/>
    <x v="214"/>
    <n v="3.7"/>
  </r>
  <r>
    <x v="5"/>
    <x v="215"/>
    <n v="4.5"/>
  </r>
  <r>
    <x v="5"/>
    <x v="216"/>
    <n v="4.8"/>
  </r>
  <r>
    <x v="5"/>
    <x v="217"/>
    <n v="3.7"/>
  </r>
  <r>
    <x v="5"/>
    <x v="218"/>
    <n v="5.3"/>
  </r>
  <r>
    <x v="5"/>
    <x v="219"/>
    <n v="3.3"/>
  </r>
  <r>
    <x v="5"/>
    <x v="220"/>
    <n v="3.5"/>
  </r>
  <r>
    <x v="5"/>
    <x v="221"/>
    <n v="6.8"/>
  </r>
  <r>
    <x v="5"/>
    <x v="222"/>
    <n v="5.7"/>
  </r>
  <r>
    <x v="5"/>
    <x v="223"/>
    <n v="4.4000000000000004"/>
  </r>
  <r>
    <x v="5"/>
    <x v="224"/>
    <n v="3.8"/>
  </r>
  <r>
    <x v="5"/>
    <x v="225"/>
    <n v="6.6"/>
  </r>
  <r>
    <x v="5"/>
    <x v="226"/>
    <n v="1.2"/>
  </r>
  <r>
    <x v="5"/>
    <x v="227"/>
    <n v="6.5"/>
  </r>
  <r>
    <x v="5"/>
    <x v="228"/>
    <n v="5.2"/>
  </r>
  <r>
    <x v="5"/>
    <x v="229"/>
    <n v="2"/>
  </r>
  <r>
    <x v="5"/>
    <x v="230"/>
    <n v="2.7"/>
  </r>
  <r>
    <x v="5"/>
    <x v="231"/>
    <n v="4.5"/>
  </r>
  <r>
    <x v="5"/>
    <x v="232"/>
    <n v="3.3"/>
  </r>
  <r>
    <x v="5"/>
    <x v="233"/>
    <n v="3.4"/>
  </r>
  <r>
    <x v="5"/>
    <x v="234"/>
    <n v="3.3"/>
  </r>
  <r>
    <x v="5"/>
    <x v="235"/>
    <n v="6.9"/>
  </r>
  <r>
    <x v="5"/>
    <x v="236"/>
    <n v="5.3"/>
  </r>
  <r>
    <x v="5"/>
    <x v="237"/>
    <n v="1.7"/>
  </r>
  <r>
    <x v="5"/>
    <x v="238"/>
    <n v="5.8"/>
  </r>
  <r>
    <x v="5"/>
    <x v="239"/>
    <n v="5.3"/>
  </r>
  <r>
    <x v="5"/>
    <x v="240"/>
    <n v="6"/>
  </r>
  <r>
    <x v="5"/>
    <x v="241"/>
    <n v="1.2"/>
  </r>
  <r>
    <x v="5"/>
    <x v="242"/>
    <n v="2"/>
  </r>
  <r>
    <x v="6"/>
    <x v="212"/>
    <n v="3.9"/>
  </r>
  <r>
    <x v="6"/>
    <x v="213"/>
    <n v="1.7"/>
  </r>
  <r>
    <x v="6"/>
    <x v="214"/>
    <n v="2.5"/>
  </r>
  <r>
    <x v="6"/>
    <x v="215"/>
    <n v="5.8"/>
  </r>
  <r>
    <x v="6"/>
    <x v="216"/>
    <n v="7.1"/>
  </r>
  <r>
    <x v="6"/>
    <x v="217"/>
    <n v="3.2"/>
  </r>
  <r>
    <x v="6"/>
    <x v="218"/>
    <n v="6.4"/>
  </r>
  <r>
    <x v="6"/>
    <x v="219"/>
    <n v="6"/>
  </r>
  <r>
    <x v="6"/>
    <x v="220"/>
    <n v="5"/>
  </r>
  <r>
    <x v="6"/>
    <x v="221"/>
    <n v="5.2"/>
  </r>
  <r>
    <x v="6"/>
    <x v="222"/>
    <n v="6.8"/>
  </r>
  <r>
    <x v="6"/>
    <x v="223"/>
    <n v="2.8"/>
  </r>
  <r>
    <x v="6"/>
    <x v="224"/>
    <n v="1.9"/>
  </r>
  <r>
    <x v="6"/>
    <x v="225"/>
    <n v="5.2"/>
  </r>
  <r>
    <x v="6"/>
    <x v="226"/>
    <n v="2.1"/>
  </r>
  <r>
    <x v="6"/>
    <x v="227"/>
    <n v="1"/>
  </r>
  <r>
    <x v="6"/>
    <x v="228"/>
    <n v="4.9000000000000004"/>
  </r>
  <r>
    <x v="6"/>
    <x v="229"/>
    <n v="4.3"/>
  </r>
  <r>
    <x v="6"/>
    <x v="230"/>
    <n v="4.0999999999999996"/>
  </r>
  <r>
    <x v="6"/>
    <x v="231"/>
    <n v="6.1"/>
  </r>
  <r>
    <x v="6"/>
    <x v="232"/>
    <n v="4.3"/>
  </r>
  <r>
    <x v="6"/>
    <x v="233"/>
    <n v="1.9"/>
  </r>
  <r>
    <x v="6"/>
    <x v="234"/>
    <n v="3"/>
  </r>
  <r>
    <x v="6"/>
    <x v="235"/>
    <n v="6.6"/>
  </r>
  <r>
    <x v="6"/>
    <x v="236"/>
    <n v="5.7"/>
  </r>
  <r>
    <x v="6"/>
    <x v="237"/>
    <n v="4.4000000000000004"/>
  </r>
  <r>
    <x v="6"/>
    <x v="238"/>
    <n v="7.1"/>
  </r>
  <r>
    <x v="6"/>
    <x v="239"/>
    <n v="4.4000000000000004"/>
  </r>
  <r>
    <x v="6"/>
    <x v="240"/>
    <n v="5.5"/>
  </r>
  <r>
    <x v="6"/>
    <x v="241"/>
    <n v="3.7"/>
  </r>
  <r>
    <x v="6"/>
    <x v="242"/>
    <n v="6.6"/>
  </r>
  <r>
    <x v="7"/>
    <x v="212"/>
    <n v="2.9"/>
  </r>
  <r>
    <x v="7"/>
    <x v="213"/>
    <n v="1.3"/>
  </r>
  <r>
    <x v="7"/>
    <x v="214"/>
    <n v="6.9"/>
  </r>
  <r>
    <x v="7"/>
    <x v="215"/>
    <n v="6.9"/>
  </r>
  <r>
    <x v="7"/>
    <x v="216"/>
    <n v="2.7"/>
  </r>
  <r>
    <x v="7"/>
    <x v="217"/>
    <n v="3.5"/>
  </r>
  <r>
    <x v="7"/>
    <x v="218"/>
    <n v="1.2"/>
  </r>
  <r>
    <x v="7"/>
    <x v="219"/>
    <n v="2.8"/>
  </r>
  <r>
    <x v="7"/>
    <x v="220"/>
    <n v="6.9"/>
  </r>
  <r>
    <x v="7"/>
    <x v="221"/>
    <n v="1.8"/>
  </r>
  <r>
    <x v="7"/>
    <x v="222"/>
    <n v="4.0999999999999996"/>
  </r>
  <r>
    <x v="7"/>
    <x v="223"/>
    <n v="2.6"/>
  </r>
  <r>
    <x v="7"/>
    <x v="224"/>
    <n v="4.7"/>
  </r>
  <r>
    <x v="7"/>
    <x v="225"/>
    <n v="3"/>
  </r>
  <r>
    <x v="7"/>
    <x v="226"/>
    <n v="1.7"/>
  </r>
  <r>
    <x v="7"/>
    <x v="227"/>
    <n v="2.9"/>
  </r>
  <r>
    <x v="7"/>
    <x v="228"/>
    <n v="5"/>
  </r>
  <r>
    <x v="7"/>
    <x v="229"/>
    <n v="1.9"/>
  </r>
  <r>
    <x v="7"/>
    <x v="230"/>
    <n v="4.5999999999999996"/>
  </r>
  <r>
    <x v="7"/>
    <x v="231"/>
    <n v="4"/>
  </r>
  <r>
    <x v="7"/>
    <x v="232"/>
    <n v="2.1"/>
  </r>
  <r>
    <x v="7"/>
    <x v="233"/>
    <n v="6.7"/>
  </r>
  <r>
    <x v="7"/>
    <x v="234"/>
    <n v="4.2"/>
  </r>
  <r>
    <x v="7"/>
    <x v="235"/>
    <n v="6.7"/>
  </r>
  <r>
    <x v="7"/>
    <x v="236"/>
    <n v="6.3"/>
  </r>
  <r>
    <x v="7"/>
    <x v="237"/>
    <n v="5.2"/>
  </r>
  <r>
    <x v="7"/>
    <x v="238"/>
    <n v="4.2"/>
  </r>
  <r>
    <x v="7"/>
    <x v="239"/>
    <n v="1.2"/>
  </r>
  <r>
    <x v="7"/>
    <x v="240"/>
    <n v="2.9"/>
  </r>
  <r>
    <x v="7"/>
    <x v="241"/>
    <n v="3.8"/>
  </r>
  <r>
    <x v="7"/>
    <x v="242"/>
    <n v="4.0999999999999996"/>
  </r>
  <r>
    <x v="8"/>
    <x v="212"/>
    <n v="3.4"/>
  </r>
  <r>
    <x v="8"/>
    <x v="213"/>
    <n v="1.9"/>
  </r>
  <r>
    <x v="8"/>
    <x v="214"/>
    <n v="4.7"/>
  </r>
  <r>
    <x v="8"/>
    <x v="215"/>
    <n v="2"/>
  </r>
  <r>
    <x v="8"/>
    <x v="216"/>
    <n v="5.8"/>
  </r>
  <r>
    <x v="8"/>
    <x v="217"/>
    <n v="2.1"/>
  </r>
  <r>
    <x v="8"/>
    <x v="218"/>
    <n v="6.7"/>
  </r>
  <r>
    <x v="8"/>
    <x v="219"/>
    <n v="3.9"/>
  </r>
  <r>
    <x v="8"/>
    <x v="220"/>
    <n v="2.7"/>
  </r>
  <r>
    <x v="8"/>
    <x v="221"/>
    <n v="4.5"/>
  </r>
  <r>
    <x v="8"/>
    <x v="222"/>
    <n v="2.6"/>
  </r>
  <r>
    <x v="8"/>
    <x v="223"/>
    <n v="3.2"/>
  </r>
  <r>
    <x v="8"/>
    <x v="224"/>
    <n v="2.2999999999999998"/>
  </r>
  <r>
    <x v="8"/>
    <x v="225"/>
    <n v="3.2"/>
  </r>
  <r>
    <x v="8"/>
    <x v="226"/>
    <n v="1.2"/>
  </r>
  <r>
    <x v="8"/>
    <x v="227"/>
    <n v="7.1"/>
  </r>
  <r>
    <x v="8"/>
    <x v="228"/>
    <n v="1.7"/>
  </r>
  <r>
    <x v="8"/>
    <x v="229"/>
    <n v="4.9000000000000004"/>
  </r>
  <r>
    <x v="8"/>
    <x v="230"/>
    <n v="2.4"/>
  </r>
  <r>
    <x v="8"/>
    <x v="231"/>
    <n v="3.1"/>
  </r>
  <r>
    <x v="8"/>
    <x v="232"/>
    <n v="1.6"/>
  </r>
  <r>
    <x v="8"/>
    <x v="233"/>
    <n v="5.5"/>
  </r>
  <r>
    <x v="8"/>
    <x v="234"/>
    <n v="5.9"/>
  </r>
  <r>
    <x v="8"/>
    <x v="235"/>
    <n v="5.6"/>
  </r>
  <r>
    <x v="8"/>
    <x v="236"/>
    <n v="3.6"/>
  </r>
  <r>
    <x v="8"/>
    <x v="237"/>
    <n v="1.1000000000000001"/>
  </r>
  <r>
    <x v="8"/>
    <x v="238"/>
    <n v="4.8"/>
  </r>
  <r>
    <x v="8"/>
    <x v="239"/>
    <n v="1.4"/>
  </r>
  <r>
    <x v="8"/>
    <x v="240"/>
    <n v="2.2999999999999998"/>
  </r>
  <r>
    <x v="8"/>
    <x v="241"/>
    <n v="3.4"/>
  </r>
  <r>
    <x v="8"/>
    <x v="242"/>
    <n v="4.3"/>
  </r>
  <r>
    <x v="9"/>
    <x v="212"/>
    <n v="2.5"/>
  </r>
  <r>
    <x v="9"/>
    <x v="213"/>
    <n v="2.8"/>
  </r>
  <r>
    <x v="9"/>
    <x v="214"/>
    <n v="6.9"/>
  </r>
  <r>
    <x v="9"/>
    <x v="215"/>
    <n v="6"/>
  </r>
  <r>
    <x v="9"/>
    <x v="216"/>
    <n v="6.3"/>
  </r>
  <r>
    <x v="9"/>
    <x v="217"/>
    <n v="6.5"/>
  </r>
  <r>
    <x v="9"/>
    <x v="218"/>
    <n v="2.6"/>
  </r>
  <r>
    <x v="9"/>
    <x v="219"/>
    <n v="2.4"/>
  </r>
  <r>
    <x v="9"/>
    <x v="220"/>
    <n v="6.4"/>
  </r>
  <r>
    <x v="9"/>
    <x v="221"/>
    <n v="3"/>
  </r>
  <r>
    <x v="9"/>
    <x v="222"/>
    <n v="5.2"/>
  </r>
  <r>
    <x v="9"/>
    <x v="223"/>
    <n v="1.2"/>
  </r>
  <r>
    <x v="9"/>
    <x v="224"/>
    <n v="7"/>
  </r>
  <r>
    <x v="9"/>
    <x v="225"/>
    <n v="6.8"/>
  </r>
  <r>
    <x v="9"/>
    <x v="226"/>
    <n v="3.3"/>
  </r>
  <r>
    <x v="9"/>
    <x v="227"/>
    <n v="4.4000000000000004"/>
  </r>
  <r>
    <x v="9"/>
    <x v="228"/>
    <n v="3.2"/>
  </r>
  <r>
    <x v="9"/>
    <x v="229"/>
    <n v="4.8"/>
  </r>
  <r>
    <x v="9"/>
    <x v="230"/>
    <n v="2.8"/>
  </r>
  <r>
    <x v="9"/>
    <x v="231"/>
    <n v="5.0999999999999996"/>
  </r>
  <r>
    <x v="9"/>
    <x v="232"/>
    <n v="4.4000000000000004"/>
  </r>
  <r>
    <x v="9"/>
    <x v="233"/>
    <n v="4.3"/>
  </r>
  <r>
    <x v="9"/>
    <x v="234"/>
    <n v="4.5999999999999996"/>
  </r>
  <r>
    <x v="9"/>
    <x v="235"/>
    <n v="7.1"/>
  </r>
  <r>
    <x v="9"/>
    <x v="236"/>
    <n v="2.2999999999999998"/>
  </r>
  <r>
    <x v="9"/>
    <x v="237"/>
    <n v="2.7"/>
  </r>
  <r>
    <x v="9"/>
    <x v="238"/>
    <n v="6.8"/>
  </r>
  <r>
    <x v="9"/>
    <x v="239"/>
    <n v="4.5"/>
  </r>
  <r>
    <x v="9"/>
    <x v="240"/>
    <n v="7.2"/>
  </r>
  <r>
    <x v="9"/>
    <x v="241"/>
    <n v="2.5"/>
  </r>
  <r>
    <x v="9"/>
    <x v="242"/>
    <n v="5.5"/>
  </r>
  <r>
    <x v="10"/>
    <x v="212"/>
    <n v="4.0999999999999996"/>
  </r>
  <r>
    <x v="10"/>
    <x v="213"/>
    <n v="6.7"/>
  </r>
  <r>
    <x v="10"/>
    <x v="214"/>
    <n v="4.4000000000000004"/>
  </r>
  <r>
    <x v="10"/>
    <x v="215"/>
    <n v="4.5999999999999996"/>
  </r>
  <r>
    <x v="10"/>
    <x v="216"/>
    <n v="5.9"/>
  </r>
  <r>
    <x v="10"/>
    <x v="217"/>
    <n v="6.2"/>
  </r>
  <r>
    <x v="10"/>
    <x v="218"/>
    <n v="6.8"/>
  </r>
  <r>
    <x v="10"/>
    <x v="219"/>
    <n v="4.2"/>
  </r>
  <r>
    <x v="10"/>
    <x v="220"/>
    <n v="3.9"/>
  </r>
  <r>
    <x v="10"/>
    <x v="221"/>
    <n v="5.6"/>
  </r>
  <r>
    <x v="10"/>
    <x v="222"/>
    <n v="4.0999999999999996"/>
  </r>
  <r>
    <x v="10"/>
    <x v="223"/>
    <n v="5.6"/>
  </r>
  <r>
    <x v="10"/>
    <x v="224"/>
    <n v="4.2"/>
  </r>
  <r>
    <x v="10"/>
    <x v="225"/>
    <n v="3.8"/>
  </r>
  <r>
    <x v="10"/>
    <x v="226"/>
    <n v="4.5"/>
  </r>
  <r>
    <x v="10"/>
    <x v="227"/>
    <n v="4.9000000000000004"/>
  </r>
  <r>
    <x v="10"/>
    <x v="228"/>
    <n v="3.6"/>
  </r>
  <r>
    <x v="10"/>
    <x v="229"/>
    <n v="2.9"/>
  </r>
  <r>
    <x v="10"/>
    <x v="230"/>
    <n v="5.3"/>
  </r>
  <r>
    <x v="10"/>
    <x v="231"/>
    <n v="4.0999999999999996"/>
  </r>
  <r>
    <x v="10"/>
    <x v="232"/>
    <n v="3"/>
  </r>
  <r>
    <x v="10"/>
    <x v="233"/>
    <n v="5.5"/>
  </r>
  <r>
    <x v="10"/>
    <x v="234"/>
    <n v="4"/>
  </r>
  <r>
    <x v="10"/>
    <x v="235"/>
    <n v="5.5"/>
  </r>
  <r>
    <x v="10"/>
    <x v="236"/>
    <n v="6.4"/>
  </r>
  <r>
    <x v="10"/>
    <x v="237"/>
    <n v="2.1"/>
  </r>
  <r>
    <x v="10"/>
    <x v="238"/>
    <n v="2.5"/>
  </r>
  <r>
    <x v="10"/>
    <x v="239"/>
    <n v="6"/>
  </r>
  <r>
    <x v="10"/>
    <x v="240"/>
    <n v="2.4"/>
  </r>
  <r>
    <x v="10"/>
    <x v="241"/>
    <n v="1.1000000000000001"/>
  </r>
  <r>
    <x v="10"/>
    <x v="242"/>
    <n v="3.8"/>
  </r>
  <r>
    <x v="11"/>
    <x v="212"/>
    <n v="3.7"/>
  </r>
  <r>
    <x v="11"/>
    <x v="213"/>
    <n v="5.3"/>
  </r>
  <r>
    <x v="11"/>
    <x v="214"/>
    <n v="3.9"/>
  </r>
  <r>
    <x v="11"/>
    <x v="215"/>
    <n v="1.9"/>
  </r>
  <r>
    <x v="11"/>
    <x v="216"/>
    <n v="6.1"/>
  </r>
  <r>
    <x v="11"/>
    <x v="217"/>
    <n v="7.1"/>
  </r>
  <r>
    <x v="11"/>
    <x v="218"/>
    <n v="4.2"/>
  </r>
  <r>
    <x v="11"/>
    <x v="219"/>
    <n v="7.2"/>
  </r>
  <r>
    <x v="11"/>
    <x v="220"/>
    <n v="3.6"/>
  </r>
  <r>
    <x v="11"/>
    <x v="221"/>
    <n v="6.6"/>
  </r>
  <r>
    <x v="11"/>
    <x v="222"/>
    <n v="4.8"/>
  </r>
  <r>
    <x v="11"/>
    <x v="223"/>
    <n v="3.5"/>
  </r>
  <r>
    <x v="11"/>
    <x v="224"/>
    <n v="2.2999999999999998"/>
  </r>
  <r>
    <x v="11"/>
    <x v="225"/>
    <n v="1.1000000000000001"/>
  </r>
  <r>
    <x v="11"/>
    <x v="226"/>
    <n v="3"/>
  </r>
  <r>
    <x v="11"/>
    <x v="227"/>
    <n v="3"/>
  </r>
  <r>
    <x v="11"/>
    <x v="228"/>
    <n v="1.7"/>
  </r>
  <r>
    <x v="11"/>
    <x v="229"/>
    <n v="4.3"/>
  </r>
  <r>
    <x v="11"/>
    <x v="230"/>
    <n v="6.9"/>
  </r>
  <r>
    <x v="11"/>
    <x v="231"/>
    <n v="6.5"/>
  </r>
  <r>
    <x v="11"/>
    <x v="232"/>
    <n v="4.5999999999999996"/>
  </r>
  <r>
    <x v="11"/>
    <x v="233"/>
    <n v="2.7"/>
  </r>
  <r>
    <x v="11"/>
    <x v="234"/>
    <n v="3.6"/>
  </r>
  <r>
    <x v="11"/>
    <x v="235"/>
    <n v="4.5"/>
  </r>
  <r>
    <x v="11"/>
    <x v="236"/>
    <n v="7"/>
  </r>
  <r>
    <x v="11"/>
    <x v="237"/>
    <n v="4.5"/>
  </r>
  <r>
    <x v="11"/>
    <x v="238"/>
    <n v="6.7"/>
  </r>
  <r>
    <x v="11"/>
    <x v="239"/>
    <n v="1"/>
  </r>
  <r>
    <x v="11"/>
    <x v="240"/>
    <n v="6.9"/>
  </r>
  <r>
    <x v="11"/>
    <x v="241"/>
    <n v="5.6"/>
  </r>
  <r>
    <x v="11"/>
    <x v="242"/>
    <n v="1.8"/>
  </r>
  <r>
    <x v="0"/>
    <x v="243"/>
    <n v="2"/>
  </r>
  <r>
    <x v="0"/>
    <x v="244"/>
    <n v="6.1"/>
  </r>
  <r>
    <x v="0"/>
    <x v="245"/>
    <n v="6.8"/>
  </r>
  <r>
    <x v="0"/>
    <x v="246"/>
    <n v="6.2"/>
  </r>
  <r>
    <x v="0"/>
    <x v="247"/>
    <n v="6.8"/>
  </r>
  <r>
    <x v="0"/>
    <x v="248"/>
    <n v="7"/>
  </r>
  <r>
    <x v="0"/>
    <x v="249"/>
    <n v="3.4"/>
  </r>
  <r>
    <x v="0"/>
    <x v="250"/>
    <n v="3.1"/>
  </r>
  <r>
    <x v="0"/>
    <x v="251"/>
    <n v="4.5999999999999996"/>
  </r>
  <r>
    <x v="0"/>
    <x v="252"/>
    <n v="6"/>
  </r>
  <r>
    <x v="0"/>
    <x v="253"/>
    <n v="1.4"/>
  </r>
  <r>
    <x v="0"/>
    <x v="254"/>
    <n v="6"/>
  </r>
  <r>
    <x v="0"/>
    <x v="255"/>
    <n v="3.7"/>
  </r>
  <r>
    <x v="0"/>
    <x v="256"/>
    <n v="6.3"/>
  </r>
  <r>
    <x v="0"/>
    <x v="257"/>
    <n v="1"/>
  </r>
  <r>
    <x v="0"/>
    <x v="258"/>
    <n v="7.2"/>
  </r>
  <r>
    <x v="0"/>
    <x v="259"/>
    <n v="2.9"/>
  </r>
  <r>
    <x v="0"/>
    <x v="260"/>
    <n v="5.5"/>
  </r>
  <r>
    <x v="0"/>
    <x v="261"/>
    <n v="6"/>
  </r>
  <r>
    <x v="0"/>
    <x v="262"/>
    <n v="7"/>
  </r>
  <r>
    <x v="0"/>
    <x v="263"/>
    <n v="7.1"/>
  </r>
  <r>
    <x v="0"/>
    <x v="264"/>
    <n v="1.5"/>
  </r>
  <r>
    <x v="0"/>
    <x v="265"/>
    <n v="4.2"/>
  </r>
  <r>
    <x v="0"/>
    <x v="266"/>
    <n v="1.2"/>
  </r>
  <r>
    <x v="0"/>
    <x v="267"/>
    <n v="6.2"/>
  </r>
  <r>
    <x v="0"/>
    <x v="268"/>
    <n v="6.6"/>
  </r>
  <r>
    <x v="0"/>
    <x v="269"/>
    <n v="5.9"/>
  </r>
  <r>
    <x v="0"/>
    <x v="270"/>
    <n v="4.4000000000000004"/>
  </r>
  <r>
    <x v="0"/>
    <x v="271"/>
    <n v="3.2"/>
  </r>
  <r>
    <x v="0"/>
    <x v="272"/>
    <n v="5.2"/>
  </r>
  <r>
    <x v="1"/>
    <x v="243"/>
    <n v="1.7"/>
  </r>
  <r>
    <x v="1"/>
    <x v="244"/>
    <n v="3.4"/>
  </r>
  <r>
    <x v="1"/>
    <x v="245"/>
    <n v="3.3"/>
  </r>
  <r>
    <x v="1"/>
    <x v="246"/>
    <n v="3.4"/>
  </r>
  <r>
    <x v="1"/>
    <x v="247"/>
    <n v="5.6"/>
  </r>
  <r>
    <x v="1"/>
    <x v="248"/>
    <n v="3"/>
  </r>
  <r>
    <x v="1"/>
    <x v="249"/>
    <n v="6.6"/>
  </r>
  <r>
    <x v="1"/>
    <x v="250"/>
    <n v="2.2000000000000002"/>
  </r>
  <r>
    <x v="1"/>
    <x v="251"/>
    <n v="3.3"/>
  </r>
  <r>
    <x v="1"/>
    <x v="252"/>
    <n v="5.2"/>
  </r>
  <r>
    <x v="1"/>
    <x v="253"/>
    <n v="5.3"/>
  </r>
  <r>
    <x v="1"/>
    <x v="254"/>
    <n v="6.3"/>
  </r>
  <r>
    <x v="1"/>
    <x v="255"/>
    <n v="5.3"/>
  </r>
  <r>
    <x v="1"/>
    <x v="256"/>
    <n v="3"/>
  </r>
  <r>
    <x v="1"/>
    <x v="257"/>
    <n v="3.1"/>
  </r>
  <r>
    <x v="1"/>
    <x v="258"/>
    <n v="1.3"/>
  </r>
  <r>
    <x v="1"/>
    <x v="259"/>
    <n v="4.3"/>
  </r>
  <r>
    <x v="1"/>
    <x v="260"/>
    <n v="1.6"/>
  </r>
  <r>
    <x v="1"/>
    <x v="261"/>
    <n v="2.2999999999999998"/>
  </r>
  <r>
    <x v="1"/>
    <x v="262"/>
    <n v="3.6"/>
  </r>
  <r>
    <x v="1"/>
    <x v="263"/>
    <n v="2.9"/>
  </r>
  <r>
    <x v="1"/>
    <x v="264"/>
    <n v="4.4000000000000004"/>
  </r>
  <r>
    <x v="1"/>
    <x v="265"/>
    <n v="3.6"/>
  </r>
  <r>
    <x v="1"/>
    <x v="266"/>
    <n v="3.3"/>
  </r>
  <r>
    <x v="1"/>
    <x v="267"/>
    <n v="6.3"/>
  </r>
  <r>
    <x v="1"/>
    <x v="268"/>
    <n v="1.7"/>
  </r>
  <r>
    <x v="1"/>
    <x v="269"/>
    <n v="4.9000000000000004"/>
  </r>
  <r>
    <x v="1"/>
    <x v="270"/>
    <n v="6.7"/>
  </r>
  <r>
    <x v="1"/>
    <x v="271"/>
    <n v="2.6"/>
  </r>
  <r>
    <x v="1"/>
    <x v="272"/>
    <n v="2.9"/>
  </r>
  <r>
    <x v="2"/>
    <x v="243"/>
    <n v="2.7"/>
  </r>
  <r>
    <x v="2"/>
    <x v="244"/>
    <n v="1.7"/>
  </r>
  <r>
    <x v="2"/>
    <x v="245"/>
    <n v="6.5"/>
  </r>
  <r>
    <x v="2"/>
    <x v="246"/>
    <n v="3.8"/>
  </r>
  <r>
    <x v="2"/>
    <x v="247"/>
    <n v="7.2"/>
  </r>
  <r>
    <x v="2"/>
    <x v="248"/>
    <n v="4"/>
  </r>
  <r>
    <x v="2"/>
    <x v="249"/>
    <n v="3.1"/>
  </r>
  <r>
    <x v="2"/>
    <x v="250"/>
    <n v="5.6"/>
  </r>
  <r>
    <x v="2"/>
    <x v="251"/>
    <n v="1.9"/>
  </r>
  <r>
    <x v="2"/>
    <x v="252"/>
    <n v="3.2"/>
  </r>
  <r>
    <x v="2"/>
    <x v="253"/>
    <n v="6.8"/>
  </r>
  <r>
    <x v="2"/>
    <x v="254"/>
    <n v="1.4"/>
  </r>
  <r>
    <x v="2"/>
    <x v="255"/>
    <n v="6.1"/>
  </r>
  <r>
    <x v="2"/>
    <x v="256"/>
    <n v="4.4000000000000004"/>
  </r>
  <r>
    <x v="2"/>
    <x v="257"/>
    <n v="2.6"/>
  </r>
  <r>
    <x v="2"/>
    <x v="258"/>
    <n v="4.7"/>
  </r>
  <r>
    <x v="2"/>
    <x v="259"/>
    <n v="2.2000000000000002"/>
  </r>
  <r>
    <x v="2"/>
    <x v="260"/>
    <n v="7"/>
  </r>
  <r>
    <x v="2"/>
    <x v="261"/>
    <n v="2.4"/>
  </r>
  <r>
    <x v="2"/>
    <x v="262"/>
    <n v="6.8"/>
  </r>
  <r>
    <x v="2"/>
    <x v="263"/>
    <n v="2.6"/>
  </r>
  <r>
    <x v="2"/>
    <x v="264"/>
    <n v="3.3"/>
  </r>
  <r>
    <x v="2"/>
    <x v="265"/>
    <n v="2.1"/>
  </r>
  <r>
    <x v="2"/>
    <x v="266"/>
    <n v="1"/>
  </r>
  <r>
    <x v="2"/>
    <x v="267"/>
    <n v="1.2"/>
  </r>
  <r>
    <x v="2"/>
    <x v="268"/>
    <n v="6.7"/>
  </r>
  <r>
    <x v="2"/>
    <x v="269"/>
    <n v="4.9000000000000004"/>
  </r>
  <r>
    <x v="2"/>
    <x v="270"/>
    <n v="4.4000000000000004"/>
  </r>
  <r>
    <x v="2"/>
    <x v="271"/>
    <n v="6.4"/>
  </r>
  <r>
    <x v="2"/>
    <x v="272"/>
    <n v="4.9000000000000004"/>
  </r>
  <r>
    <x v="3"/>
    <x v="243"/>
    <n v="2.2000000000000002"/>
  </r>
  <r>
    <x v="3"/>
    <x v="244"/>
    <n v="3"/>
  </r>
  <r>
    <x v="3"/>
    <x v="245"/>
    <n v="1.6"/>
  </r>
  <r>
    <x v="3"/>
    <x v="246"/>
    <n v="3.3"/>
  </r>
  <r>
    <x v="3"/>
    <x v="247"/>
    <n v="2.2999999999999998"/>
  </r>
  <r>
    <x v="3"/>
    <x v="248"/>
    <n v="5.0999999999999996"/>
  </r>
  <r>
    <x v="3"/>
    <x v="249"/>
    <n v="4.5999999999999996"/>
  </r>
  <r>
    <x v="3"/>
    <x v="250"/>
    <n v="6"/>
  </r>
  <r>
    <x v="3"/>
    <x v="251"/>
    <n v="1.1000000000000001"/>
  </r>
  <r>
    <x v="3"/>
    <x v="252"/>
    <n v="2.6"/>
  </r>
  <r>
    <x v="3"/>
    <x v="253"/>
    <n v="3"/>
  </r>
  <r>
    <x v="3"/>
    <x v="254"/>
    <n v="1.3"/>
  </r>
  <r>
    <x v="3"/>
    <x v="255"/>
    <n v="2.1"/>
  </r>
  <r>
    <x v="3"/>
    <x v="256"/>
    <n v="5.4"/>
  </r>
  <r>
    <x v="3"/>
    <x v="257"/>
    <n v="1.8"/>
  </r>
  <r>
    <x v="3"/>
    <x v="258"/>
    <n v="6.7"/>
  </r>
  <r>
    <x v="3"/>
    <x v="259"/>
    <n v="1.3"/>
  </r>
  <r>
    <x v="3"/>
    <x v="260"/>
    <n v="7"/>
  </r>
  <r>
    <x v="3"/>
    <x v="261"/>
    <n v="1.7"/>
  </r>
  <r>
    <x v="3"/>
    <x v="262"/>
    <n v="6.5"/>
  </r>
  <r>
    <x v="3"/>
    <x v="263"/>
    <n v="7.1"/>
  </r>
  <r>
    <x v="3"/>
    <x v="264"/>
    <n v="6.9"/>
  </r>
  <r>
    <x v="3"/>
    <x v="265"/>
    <n v="3.8"/>
  </r>
  <r>
    <x v="3"/>
    <x v="266"/>
    <n v="3.6"/>
  </r>
  <r>
    <x v="3"/>
    <x v="267"/>
    <n v="6.8"/>
  </r>
  <r>
    <x v="3"/>
    <x v="268"/>
    <n v="1.2"/>
  </r>
  <r>
    <x v="3"/>
    <x v="269"/>
    <n v="6.8"/>
  </r>
  <r>
    <x v="3"/>
    <x v="270"/>
    <n v="6.3"/>
  </r>
  <r>
    <x v="3"/>
    <x v="271"/>
    <n v="5.6"/>
  </r>
  <r>
    <x v="3"/>
    <x v="272"/>
    <n v="5.2"/>
  </r>
  <r>
    <x v="4"/>
    <x v="243"/>
    <n v="4.5999999999999996"/>
  </r>
  <r>
    <x v="4"/>
    <x v="244"/>
    <n v="1.8"/>
  </r>
  <r>
    <x v="4"/>
    <x v="245"/>
    <n v="4.0999999999999996"/>
  </r>
  <r>
    <x v="4"/>
    <x v="246"/>
    <n v="2.4"/>
  </r>
  <r>
    <x v="4"/>
    <x v="247"/>
    <n v="2.2000000000000002"/>
  </r>
  <r>
    <x v="4"/>
    <x v="248"/>
    <n v="1.5"/>
  </r>
  <r>
    <x v="4"/>
    <x v="249"/>
    <n v="2.2000000000000002"/>
  </r>
  <r>
    <x v="4"/>
    <x v="250"/>
    <n v="2"/>
  </r>
  <r>
    <x v="4"/>
    <x v="251"/>
    <n v="1.8"/>
  </r>
  <r>
    <x v="4"/>
    <x v="252"/>
    <n v="3.9"/>
  </r>
  <r>
    <x v="4"/>
    <x v="253"/>
    <n v="1.3"/>
  </r>
  <r>
    <x v="4"/>
    <x v="254"/>
    <n v="3.2"/>
  </r>
  <r>
    <x v="4"/>
    <x v="255"/>
    <n v="5.5"/>
  </r>
  <r>
    <x v="4"/>
    <x v="256"/>
    <n v="6.7"/>
  </r>
  <r>
    <x v="4"/>
    <x v="257"/>
    <n v="2.4"/>
  </r>
  <r>
    <x v="4"/>
    <x v="258"/>
    <n v="6.6"/>
  </r>
  <r>
    <x v="4"/>
    <x v="259"/>
    <n v="1.8"/>
  </r>
  <r>
    <x v="4"/>
    <x v="260"/>
    <n v="2.7"/>
  </r>
  <r>
    <x v="4"/>
    <x v="261"/>
    <n v="3"/>
  </r>
  <r>
    <x v="4"/>
    <x v="262"/>
    <n v="3.2"/>
  </r>
  <r>
    <x v="4"/>
    <x v="263"/>
    <n v="1.4"/>
  </r>
  <r>
    <x v="4"/>
    <x v="264"/>
    <n v="1.1000000000000001"/>
  </r>
  <r>
    <x v="4"/>
    <x v="265"/>
    <n v="5.5"/>
  </r>
  <r>
    <x v="4"/>
    <x v="266"/>
    <n v="2.4"/>
  </r>
  <r>
    <x v="4"/>
    <x v="267"/>
    <n v="6.3"/>
  </r>
  <r>
    <x v="4"/>
    <x v="268"/>
    <n v="5"/>
  </r>
  <r>
    <x v="4"/>
    <x v="269"/>
    <n v="3.1"/>
  </r>
  <r>
    <x v="4"/>
    <x v="270"/>
    <n v="5.9"/>
  </r>
  <r>
    <x v="4"/>
    <x v="271"/>
    <n v="3.1"/>
  </r>
  <r>
    <x v="4"/>
    <x v="272"/>
    <n v="3.5"/>
  </r>
  <r>
    <x v="5"/>
    <x v="243"/>
    <n v="3.3"/>
  </r>
  <r>
    <x v="5"/>
    <x v="244"/>
    <n v="6.7"/>
  </r>
  <r>
    <x v="5"/>
    <x v="245"/>
    <n v="7.1"/>
  </r>
  <r>
    <x v="5"/>
    <x v="246"/>
    <n v="2.1"/>
  </r>
  <r>
    <x v="5"/>
    <x v="247"/>
    <n v="2.8"/>
  </r>
  <r>
    <x v="5"/>
    <x v="248"/>
    <n v="1.5"/>
  </r>
  <r>
    <x v="5"/>
    <x v="249"/>
    <n v="3.7"/>
  </r>
  <r>
    <x v="5"/>
    <x v="250"/>
    <n v="3.7"/>
  </r>
  <r>
    <x v="5"/>
    <x v="251"/>
    <n v="2.5"/>
  </r>
  <r>
    <x v="5"/>
    <x v="252"/>
    <n v="4.5"/>
  </r>
  <r>
    <x v="5"/>
    <x v="253"/>
    <n v="2.2999999999999998"/>
  </r>
  <r>
    <x v="5"/>
    <x v="254"/>
    <n v="6"/>
  </r>
  <r>
    <x v="5"/>
    <x v="255"/>
    <n v="4.5999999999999996"/>
  </r>
  <r>
    <x v="5"/>
    <x v="256"/>
    <n v="1.7"/>
  </r>
  <r>
    <x v="5"/>
    <x v="257"/>
    <n v="2.7"/>
  </r>
  <r>
    <x v="5"/>
    <x v="258"/>
    <n v="5.8"/>
  </r>
  <r>
    <x v="5"/>
    <x v="259"/>
    <n v="6.3"/>
  </r>
  <r>
    <x v="5"/>
    <x v="260"/>
    <n v="4.9000000000000004"/>
  </r>
  <r>
    <x v="5"/>
    <x v="261"/>
    <n v="2.1"/>
  </r>
  <r>
    <x v="5"/>
    <x v="262"/>
    <n v="3.3"/>
  </r>
  <r>
    <x v="5"/>
    <x v="263"/>
    <n v="6.4"/>
  </r>
  <r>
    <x v="5"/>
    <x v="264"/>
    <n v="6.2"/>
  </r>
  <r>
    <x v="5"/>
    <x v="265"/>
    <n v="5.7"/>
  </r>
  <r>
    <x v="5"/>
    <x v="266"/>
    <n v="6.5"/>
  </r>
  <r>
    <x v="5"/>
    <x v="267"/>
    <n v="6.6"/>
  </r>
  <r>
    <x v="5"/>
    <x v="268"/>
    <n v="6"/>
  </r>
  <r>
    <x v="5"/>
    <x v="269"/>
    <n v="5.3"/>
  </r>
  <r>
    <x v="5"/>
    <x v="270"/>
    <n v="2.4"/>
  </r>
  <r>
    <x v="5"/>
    <x v="271"/>
    <n v="1.4"/>
  </r>
  <r>
    <x v="5"/>
    <x v="272"/>
    <n v="1"/>
  </r>
  <r>
    <x v="6"/>
    <x v="243"/>
    <n v="4.5999999999999996"/>
  </r>
  <r>
    <x v="6"/>
    <x v="244"/>
    <n v="1.3"/>
  </r>
  <r>
    <x v="6"/>
    <x v="245"/>
    <n v="1.5"/>
  </r>
  <r>
    <x v="6"/>
    <x v="246"/>
    <n v="4.3"/>
  </r>
  <r>
    <x v="6"/>
    <x v="247"/>
    <n v="6.9"/>
  </r>
  <r>
    <x v="6"/>
    <x v="248"/>
    <n v="4.8"/>
  </r>
  <r>
    <x v="6"/>
    <x v="249"/>
    <n v="3.5"/>
  </r>
  <r>
    <x v="6"/>
    <x v="250"/>
    <n v="7.2"/>
  </r>
  <r>
    <x v="6"/>
    <x v="251"/>
    <n v="2.7"/>
  </r>
  <r>
    <x v="6"/>
    <x v="252"/>
    <n v="3.9"/>
  </r>
  <r>
    <x v="6"/>
    <x v="253"/>
    <n v="4"/>
  </r>
  <r>
    <x v="6"/>
    <x v="254"/>
    <n v="3.5"/>
  </r>
  <r>
    <x v="6"/>
    <x v="255"/>
    <n v="3.9"/>
  </r>
  <r>
    <x v="6"/>
    <x v="256"/>
    <n v="4.5999999999999996"/>
  </r>
  <r>
    <x v="6"/>
    <x v="257"/>
    <n v="6.4"/>
  </r>
  <r>
    <x v="6"/>
    <x v="258"/>
    <n v="2.8"/>
  </r>
  <r>
    <x v="6"/>
    <x v="259"/>
    <n v="3.1"/>
  </r>
  <r>
    <x v="6"/>
    <x v="260"/>
    <n v="5.2"/>
  </r>
  <r>
    <x v="6"/>
    <x v="261"/>
    <n v="1.8"/>
  </r>
  <r>
    <x v="6"/>
    <x v="262"/>
    <n v="3.6"/>
  </r>
  <r>
    <x v="6"/>
    <x v="263"/>
    <n v="2.2000000000000002"/>
  </r>
  <r>
    <x v="6"/>
    <x v="264"/>
    <n v="6"/>
  </r>
  <r>
    <x v="6"/>
    <x v="265"/>
    <n v="1.3"/>
  </r>
  <r>
    <x v="6"/>
    <x v="266"/>
    <n v="3.5"/>
  </r>
  <r>
    <x v="6"/>
    <x v="267"/>
    <n v="6.3"/>
  </r>
  <r>
    <x v="6"/>
    <x v="268"/>
    <n v="5.6"/>
  </r>
  <r>
    <x v="6"/>
    <x v="269"/>
    <n v="3.3"/>
  </r>
  <r>
    <x v="6"/>
    <x v="270"/>
    <n v="7"/>
  </r>
  <r>
    <x v="6"/>
    <x v="271"/>
    <n v="3.2"/>
  </r>
  <r>
    <x v="6"/>
    <x v="272"/>
    <n v="1.4"/>
  </r>
  <r>
    <x v="7"/>
    <x v="243"/>
    <n v="5.4"/>
  </r>
  <r>
    <x v="7"/>
    <x v="244"/>
    <n v="5.9"/>
  </r>
  <r>
    <x v="7"/>
    <x v="245"/>
    <n v="1.2"/>
  </r>
  <r>
    <x v="7"/>
    <x v="246"/>
    <n v="2.5"/>
  </r>
  <r>
    <x v="7"/>
    <x v="247"/>
    <n v="3.1"/>
  </r>
  <r>
    <x v="7"/>
    <x v="248"/>
    <n v="3"/>
  </r>
  <r>
    <x v="7"/>
    <x v="249"/>
    <n v="4.0999999999999996"/>
  </r>
  <r>
    <x v="7"/>
    <x v="250"/>
    <n v="3.2"/>
  </r>
  <r>
    <x v="7"/>
    <x v="251"/>
    <n v="1.6"/>
  </r>
  <r>
    <x v="7"/>
    <x v="252"/>
    <n v="6.8"/>
  </r>
  <r>
    <x v="7"/>
    <x v="253"/>
    <n v="4.5"/>
  </r>
  <r>
    <x v="7"/>
    <x v="254"/>
    <n v="5"/>
  </r>
  <r>
    <x v="7"/>
    <x v="255"/>
    <n v="2.2000000000000002"/>
  </r>
  <r>
    <x v="7"/>
    <x v="256"/>
    <n v="5.3"/>
  </r>
  <r>
    <x v="7"/>
    <x v="257"/>
    <n v="3.3"/>
  </r>
  <r>
    <x v="7"/>
    <x v="258"/>
    <n v="3.5"/>
  </r>
  <r>
    <x v="7"/>
    <x v="259"/>
    <n v="6.3"/>
  </r>
  <r>
    <x v="7"/>
    <x v="260"/>
    <n v="4.5999999999999996"/>
  </r>
  <r>
    <x v="7"/>
    <x v="261"/>
    <n v="3.7"/>
  </r>
  <r>
    <x v="7"/>
    <x v="262"/>
    <n v="5.3"/>
  </r>
  <r>
    <x v="7"/>
    <x v="263"/>
    <n v="2.2999999999999998"/>
  </r>
  <r>
    <x v="7"/>
    <x v="264"/>
    <n v="6.9"/>
  </r>
  <r>
    <x v="7"/>
    <x v="265"/>
    <n v="6.3"/>
  </r>
  <r>
    <x v="7"/>
    <x v="266"/>
    <n v="6.2"/>
  </r>
  <r>
    <x v="7"/>
    <x v="267"/>
    <n v="6.9"/>
  </r>
  <r>
    <x v="7"/>
    <x v="268"/>
    <n v="4.5999999999999996"/>
  </r>
  <r>
    <x v="7"/>
    <x v="269"/>
    <n v="1.7"/>
  </r>
  <r>
    <x v="7"/>
    <x v="270"/>
    <n v="2.1"/>
  </r>
  <r>
    <x v="7"/>
    <x v="271"/>
    <n v="7"/>
  </r>
  <r>
    <x v="7"/>
    <x v="272"/>
    <n v="2.5"/>
  </r>
  <r>
    <x v="8"/>
    <x v="243"/>
    <n v="1.9"/>
  </r>
  <r>
    <x v="8"/>
    <x v="244"/>
    <n v="3.9"/>
  </r>
  <r>
    <x v="8"/>
    <x v="245"/>
    <n v="6.3"/>
  </r>
  <r>
    <x v="8"/>
    <x v="246"/>
    <n v="3.1"/>
  </r>
  <r>
    <x v="8"/>
    <x v="247"/>
    <n v="3.4"/>
  </r>
  <r>
    <x v="8"/>
    <x v="248"/>
    <n v="6.9"/>
  </r>
  <r>
    <x v="8"/>
    <x v="249"/>
    <n v="6.5"/>
  </r>
  <r>
    <x v="8"/>
    <x v="250"/>
    <n v="2.5"/>
  </r>
  <r>
    <x v="8"/>
    <x v="251"/>
    <n v="3.3"/>
  </r>
  <r>
    <x v="8"/>
    <x v="252"/>
    <n v="3.7"/>
  </r>
  <r>
    <x v="8"/>
    <x v="253"/>
    <n v="1.2"/>
  </r>
  <r>
    <x v="8"/>
    <x v="254"/>
    <n v="4.2"/>
  </r>
  <r>
    <x v="8"/>
    <x v="255"/>
    <n v="6.5"/>
  </r>
  <r>
    <x v="8"/>
    <x v="256"/>
    <n v="1.1000000000000001"/>
  </r>
  <r>
    <x v="8"/>
    <x v="257"/>
    <n v="4.4000000000000004"/>
  </r>
  <r>
    <x v="8"/>
    <x v="258"/>
    <n v="7.1"/>
  </r>
  <r>
    <x v="8"/>
    <x v="259"/>
    <n v="4.4000000000000004"/>
  </r>
  <r>
    <x v="8"/>
    <x v="260"/>
    <n v="4"/>
  </r>
  <r>
    <x v="8"/>
    <x v="261"/>
    <n v="6.4"/>
  </r>
  <r>
    <x v="8"/>
    <x v="262"/>
    <n v="4.0999999999999996"/>
  </r>
  <r>
    <x v="8"/>
    <x v="263"/>
    <n v="7.1"/>
  </r>
  <r>
    <x v="8"/>
    <x v="264"/>
    <n v="1.7"/>
  </r>
  <r>
    <x v="8"/>
    <x v="265"/>
    <n v="7"/>
  </r>
  <r>
    <x v="8"/>
    <x v="266"/>
    <n v="4.8"/>
  </r>
  <r>
    <x v="8"/>
    <x v="267"/>
    <n v="4.2"/>
  </r>
  <r>
    <x v="8"/>
    <x v="268"/>
    <n v="7.1"/>
  </r>
  <r>
    <x v="8"/>
    <x v="269"/>
    <n v="1.4"/>
  </r>
  <r>
    <x v="8"/>
    <x v="270"/>
    <n v="4.0999999999999996"/>
  </r>
  <r>
    <x v="8"/>
    <x v="271"/>
    <n v="5.5"/>
  </r>
  <r>
    <x v="8"/>
    <x v="272"/>
    <n v="4.2"/>
  </r>
  <r>
    <x v="9"/>
    <x v="243"/>
    <n v="3.9"/>
  </r>
  <r>
    <x v="9"/>
    <x v="244"/>
    <n v="5.7"/>
  </r>
  <r>
    <x v="9"/>
    <x v="245"/>
    <n v="6.2"/>
  </r>
  <r>
    <x v="9"/>
    <x v="246"/>
    <n v="5.5"/>
  </r>
  <r>
    <x v="9"/>
    <x v="247"/>
    <n v="6"/>
  </r>
  <r>
    <x v="9"/>
    <x v="248"/>
    <n v="7.2"/>
  </r>
  <r>
    <x v="9"/>
    <x v="249"/>
    <n v="2.6"/>
  </r>
  <r>
    <x v="9"/>
    <x v="250"/>
    <n v="6"/>
  </r>
  <r>
    <x v="9"/>
    <x v="251"/>
    <n v="2.7"/>
  </r>
  <r>
    <x v="9"/>
    <x v="252"/>
    <n v="6.5"/>
  </r>
  <r>
    <x v="9"/>
    <x v="253"/>
    <n v="5.4"/>
  </r>
  <r>
    <x v="9"/>
    <x v="254"/>
    <n v="6.1"/>
  </r>
  <r>
    <x v="9"/>
    <x v="255"/>
    <n v="5.2"/>
  </r>
  <r>
    <x v="9"/>
    <x v="256"/>
    <n v="2.4"/>
  </r>
  <r>
    <x v="9"/>
    <x v="257"/>
    <n v="2.6"/>
  </r>
  <r>
    <x v="9"/>
    <x v="258"/>
    <n v="5.7"/>
  </r>
  <r>
    <x v="9"/>
    <x v="259"/>
    <n v="5.8"/>
  </r>
  <r>
    <x v="9"/>
    <x v="260"/>
    <n v="3.7"/>
  </r>
  <r>
    <x v="9"/>
    <x v="261"/>
    <n v="1.4"/>
  </r>
  <r>
    <x v="9"/>
    <x v="262"/>
    <n v="1.2"/>
  </r>
  <r>
    <x v="9"/>
    <x v="263"/>
    <n v="3.4"/>
  </r>
  <r>
    <x v="9"/>
    <x v="264"/>
    <n v="2.2999999999999998"/>
  </r>
  <r>
    <x v="9"/>
    <x v="265"/>
    <n v="5.8"/>
  </r>
  <r>
    <x v="9"/>
    <x v="266"/>
    <n v="6.3"/>
  </r>
  <r>
    <x v="9"/>
    <x v="267"/>
    <n v="3.9"/>
  </r>
  <r>
    <x v="9"/>
    <x v="268"/>
    <n v="2.4"/>
  </r>
  <r>
    <x v="9"/>
    <x v="269"/>
    <n v="4.0999999999999996"/>
  </r>
  <r>
    <x v="9"/>
    <x v="270"/>
    <n v="6.7"/>
  </r>
  <r>
    <x v="9"/>
    <x v="271"/>
    <n v="7.1"/>
  </r>
  <r>
    <x v="9"/>
    <x v="272"/>
    <n v="1.8"/>
  </r>
  <r>
    <x v="10"/>
    <x v="243"/>
    <n v="5.5"/>
  </r>
  <r>
    <x v="10"/>
    <x v="244"/>
    <n v="6.4"/>
  </r>
  <r>
    <x v="10"/>
    <x v="245"/>
    <n v="2.8"/>
  </r>
  <r>
    <x v="10"/>
    <x v="246"/>
    <n v="3.5"/>
  </r>
  <r>
    <x v="10"/>
    <x v="247"/>
    <n v="4"/>
  </r>
  <r>
    <x v="10"/>
    <x v="248"/>
    <n v="1.4"/>
  </r>
  <r>
    <x v="10"/>
    <x v="249"/>
    <n v="2.9"/>
  </r>
  <r>
    <x v="10"/>
    <x v="250"/>
    <n v="5.3"/>
  </r>
  <r>
    <x v="10"/>
    <x v="251"/>
    <n v="3.8"/>
  </r>
  <r>
    <x v="10"/>
    <x v="252"/>
    <n v="6.2"/>
  </r>
  <r>
    <x v="10"/>
    <x v="253"/>
    <n v="4.0999999999999996"/>
  </r>
  <r>
    <x v="10"/>
    <x v="254"/>
    <n v="6.1"/>
  </r>
  <r>
    <x v="10"/>
    <x v="255"/>
    <n v="5.6"/>
  </r>
  <r>
    <x v="10"/>
    <x v="256"/>
    <n v="4.3"/>
  </r>
  <r>
    <x v="10"/>
    <x v="257"/>
    <n v="3.7"/>
  </r>
  <r>
    <x v="10"/>
    <x v="258"/>
    <n v="1.5"/>
  </r>
  <r>
    <x v="10"/>
    <x v="259"/>
    <n v="6.5"/>
  </r>
  <r>
    <x v="10"/>
    <x v="260"/>
    <n v="5.0999999999999996"/>
  </r>
  <r>
    <x v="10"/>
    <x v="261"/>
    <n v="4.4000000000000004"/>
  </r>
  <r>
    <x v="10"/>
    <x v="262"/>
    <n v="4.4000000000000004"/>
  </r>
  <r>
    <x v="10"/>
    <x v="263"/>
    <n v="4.8"/>
  </r>
  <r>
    <x v="10"/>
    <x v="264"/>
    <n v="5"/>
  </r>
  <r>
    <x v="10"/>
    <x v="265"/>
    <n v="3.7"/>
  </r>
  <r>
    <x v="10"/>
    <x v="266"/>
    <n v="3.9"/>
  </r>
  <r>
    <x v="10"/>
    <x v="267"/>
    <n v="1.3"/>
  </r>
  <r>
    <x v="10"/>
    <x v="268"/>
    <n v="1.6"/>
  </r>
  <r>
    <x v="10"/>
    <x v="269"/>
    <n v="5.0999999999999996"/>
  </r>
  <r>
    <x v="10"/>
    <x v="270"/>
    <n v="5.6"/>
  </r>
  <r>
    <x v="10"/>
    <x v="271"/>
    <n v="4.5"/>
  </r>
  <r>
    <x v="10"/>
    <x v="272"/>
    <n v="3.4"/>
  </r>
  <r>
    <x v="11"/>
    <x v="243"/>
    <n v="5.7"/>
  </r>
  <r>
    <x v="11"/>
    <x v="244"/>
    <n v="1.1000000000000001"/>
  </r>
  <r>
    <x v="11"/>
    <x v="245"/>
    <n v="4.2"/>
  </r>
  <r>
    <x v="11"/>
    <x v="246"/>
    <n v="4.5999999999999996"/>
  </r>
  <r>
    <x v="11"/>
    <x v="247"/>
    <n v="2.7"/>
  </r>
  <r>
    <x v="11"/>
    <x v="248"/>
    <n v="6.4"/>
  </r>
  <r>
    <x v="11"/>
    <x v="249"/>
    <n v="3"/>
  </r>
  <r>
    <x v="11"/>
    <x v="250"/>
    <n v="1.4"/>
  </r>
  <r>
    <x v="11"/>
    <x v="251"/>
    <n v="2.8"/>
  </r>
  <r>
    <x v="11"/>
    <x v="252"/>
    <n v="6.4"/>
  </r>
  <r>
    <x v="11"/>
    <x v="253"/>
    <n v="4.4000000000000004"/>
  </r>
  <r>
    <x v="11"/>
    <x v="254"/>
    <n v="5.7"/>
  </r>
  <r>
    <x v="11"/>
    <x v="255"/>
    <n v="1.3"/>
  </r>
  <r>
    <x v="11"/>
    <x v="256"/>
    <n v="4.9000000000000004"/>
  </r>
  <r>
    <x v="11"/>
    <x v="257"/>
    <n v="4"/>
  </r>
  <r>
    <x v="11"/>
    <x v="258"/>
    <n v="2.4"/>
  </r>
  <r>
    <x v="11"/>
    <x v="259"/>
    <n v="3.9"/>
  </r>
  <r>
    <x v="11"/>
    <x v="260"/>
    <n v="3.5"/>
  </r>
  <r>
    <x v="11"/>
    <x v="261"/>
    <n v="4.7"/>
  </r>
  <r>
    <x v="11"/>
    <x v="262"/>
    <n v="3.7"/>
  </r>
  <r>
    <x v="11"/>
    <x v="263"/>
    <n v="2.9"/>
  </r>
  <r>
    <x v="11"/>
    <x v="264"/>
    <n v="4.8"/>
  </r>
  <r>
    <x v="11"/>
    <x v="265"/>
    <n v="3.9"/>
  </r>
  <r>
    <x v="11"/>
    <x v="266"/>
    <n v="4.8"/>
  </r>
  <r>
    <x v="11"/>
    <x v="267"/>
    <n v="1.3"/>
  </r>
  <r>
    <x v="11"/>
    <x v="268"/>
    <n v="4.2"/>
  </r>
  <r>
    <x v="11"/>
    <x v="269"/>
    <n v="2.2999999999999998"/>
  </r>
  <r>
    <x v="11"/>
    <x v="270"/>
    <n v="4.9000000000000004"/>
  </r>
  <r>
    <x v="11"/>
    <x v="271"/>
    <n v="1"/>
  </r>
  <r>
    <x v="11"/>
    <x v="272"/>
    <n v="3.2"/>
  </r>
  <r>
    <x v="0"/>
    <x v="273"/>
    <n v="7.1"/>
  </r>
  <r>
    <x v="0"/>
    <x v="274"/>
    <n v="5.3"/>
  </r>
  <r>
    <x v="0"/>
    <x v="275"/>
    <n v="6.9"/>
  </r>
  <r>
    <x v="0"/>
    <x v="276"/>
    <n v="5.8"/>
  </r>
  <r>
    <x v="0"/>
    <x v="277"/>
    <n v="5.9"/>
  </r>
  <r>
    <x v="0"/>
    <x v="278"/>
    <n v="5.9"/>
  </r>
  <r>
    <x v="0"/>
    <x v="279"/>
    <n v="6.9"/>
  </r>
  <r>
    <x v="0"/>
    <x v="280"/>
    <n v="3"/>
  </r>
  <r>
    <x v="0"/>
    <x v="281"/>
    <n v="5.6"/>
  </r>
  <r>
    <x v="0"/>
    <x v="282"/>
    <n v="3.6"/>
  </r>
  <r>
    <x v="0"/>
    <x v="283"/>
    <n v="1.2"/>
  </r>
  <r>
    <x v="0"/>
    <x v="284"/>
    <n v="3.6"/>
  </r>
  <r>
    <x v="0"/>
    <x v="285"/>
    <n v="7"/>
  </r>
  <r>
    <x v="0"/>
    <x v="286"/>
    <n v="3.9"/>
  </r>
  <r>
    <x v="0"/>
    <x v="287"/>
    <n v="4.4000000000000004"/>
  </r>
  <r>
    <x v="0"/>
    <x v="288"/>
    <n v="1.6"/>
  </r>
  <r>
    <x v="0"/>
    <x v="289"/>
    <n v="4.5999999999999996"/>
  </r>
  <r>
    <x v="0"/>
    <x v="290"/>
    <n v="3.4"/>
  </r>
  <r>
    <x v="0"/>
    <x v="291"/>
    <n v="5.3"/>
  </r>
  <r>
    <x v="0"/>
    <x v="292"/>
    <n v="6.8"/>
  </r>
  <r>
    <x v="0"/>
    <x v="293"/>
    <n v="1"/>
  </r>
  <r>
    <x v="0"/>
    <x v="294"/>
    <n v="1.1000000000000001"/>
  </r>
  <r>
    <x v="0"/>
    <x v="295"/>
    <n v="1.5"/>
  </r>
  <r>
    <x v="0"/>
    <x v="296"/>
    <n v="5.0999999999999996"/>
  </r>
  <r>
    <x v="0"/>
    <x v="297"/>
    <n v="4.4000000000000004"/>
  </r>
  <r>
    <x v="0"/>
    <x v="298"/>
    <n v="3"/>
  </r>
  <r>
    <x v="0"/>
    <x v="299"/>
    <n v="5.4"/>
  </r>
  <r>
    <x v="0"/>
    <x v="300"/>
    <n v="7.1"/>
  </r>
  <r>
    <x v="0"/>
    <x v="301"/>
    <n v="5.9"/>
  </r>
  <r>
    <x v="0"/>
    <x v="302"/>
    <n v="5.8"/>
  </r>
  <r>
    <x v="0"/>
    <x v="303"/>
    <n v="5.0999999999999996"/>
  </r>
  <r>
    <x v="1"/>
    <x v="273"/>
    <n v="5.2"/>
  </r>
  <r>
    <x v="1"/>
    <x v="274"/>
    <n v="3.9"/>
  </r>
  <r>
    <x v="1"/>
    <x v="275"/>
    <n v="2.6"/>
  </r>
  <r>
    <x v="1"/>
    <x v="276"/>
    <n v="1.3"/>
  </r>
  <r>
    <x v="1"/>
    <x v="277"/>
    <n v="6.9"/>
  </r>
  <r>
    <x v="1"/>
    <x v="278"/>
    <n v="2.1"/>
  </r>
  <r>
    <x v="1"/>
    <x v="279"/>
    <n v="3.8"/>
  </r>
  <r>
    <x v="1"/>
    <x v="280"/>
    <n v="4"/>
  </r>
  <r>
    <x v="1"/>
    <x v="281"/>
    <n v="3"/>
  </r>
  <r>
    <x v="1"/>
    <x v="282"/>
    <n v="5.0999999999999996"/>
  </r>
  <r>
    <x v="1"/>
    <x v="283"/>
    <n v="2.5"/>
  </r>
  <r>
    <x v="1"/>
    <x v="284"/>
    <n v="6.4"/>
  </r>
  <r>
    <x v="1"/>
    <x v="285"/>
    <n v="1.7"/>
  </r>
  <r>
    <x v="1"/>
    <x v="286"/>
    <n v="4.7"/>
  </r>
  <r>
    <x v="1"/>
    <x v="287"/>
    <n v="2.2999999999999998"/>
  </r>
  <r>
    <x v="1"/>
    <x v="288"/>
    <n v="2"/>
  </r>
  <r>
    <x v="1"/>
    <x v="289"/>
    <n v="3.4"/>
  </r>
  <r>
    <x v="1"/>
    <x v="290"/>
    <n v="4.9000000000000004"/>
  </r>
  <r>
    <x v="1"/>
    <x v="291"/>
    <n v="4.5"/>
  </r>
  <r>
    <x v="1"/>
    <x v="292"/>
    <n v="1.4"/>
  </r>
  <r>
    <x v="1"/>
    <x v="293"/>
    <n v="3.9"/>
  </r>
  <r>
    <x v="1"/>
    <x v="294"/>
    <n v="4.2"/>
  </r>
  <r>
    <x v="1"/>
    <x v="295"/>
    <n v="2.6"/>
  </r>
  <r>
    <x v="1"/>
    <x v="296"/>
    <n v="4.5"/>
  </r>
  <r>
    <x v="1"/>
    <x v="297"/>
    <n v="5.0999999999999996"/>
  </r>
  <r>
    <x v="1"/>
    <x v="298"/>
    <n v="6.7"/>
  </r>
  <r>
    <x v="1"/>
    <x v="299"/>
    <n v="3.4"/>
  </r>
  <r>
    <x v="1"/>
    <x v="300"/>
    <n v="3.2"/>
  </r>
  <r>
    <x v="1"/>
    <x v="301"/>
    <n v="5.6"/>
  </r>
  <r>
    <x v="1"/>
    <x v="302"/>
    <n v="4.7"/>
  </r>
  <r>
    <x v="1"/>
    <x v="303"/>
    <n v="2.7"/>
  </r>
  <r>
    <x v="2"/>
    <x v="273"/>
    <n v="2.6"/>
  </r>
  <r>
    <x v="2"/>
    <x v="274"/>
    <n v="1"/>
  </r>
  <r>
    <x v="2"/>
    <x v="275"/>
    <n v="1.9"/>
  </r>
  <r>
    <x v="2"/>
    <x v="276"/>
    <n v="3.8"/>
  </r>
  <r>
    <x v="2"/>
    <x v="277"/>
    <n v="6.9"/>
  </r>
  <r>
    <x v="2"/>
    <x v="278"/>
    <n v="1.5"/>
  </r>
  <r>
    <x v="2"/>
    <x v="279"/>
    <n v="3.6"/>
  </r>
  <r>
    <x v="2"/>
    <x v="280"/>
    <n v="1.8"/>
  </r>
  <r>
    <x v="2"/>
    <x v="281"/>
    <n v="3.3"/>
  </r>
  <r>
    <x v="2"/>
    <x v="282"/>
    <n v="1.8"/>
  </r>
  <r>
    <x v="2"/>
    <x v="283"/>
    <n v="4.8"/>
  </r>
  <r>
    <x v="2"/>
    <x v="284"/>
    <n v="1.4"/>
  </r>
  <r>
    <x v="2"/>
    <x v="285"/>
    <n v="2.2999999999999998"/>
  </r>
  <r>
    <x v="2"/>
    <x v="286"/>
    <n v="5"/>
  </r>
  <r>
    <x v="2"/>
    <x v="287"/>
    <n v="1.1000000000000001"/>
  </r>
  <r>
    <x v="2"/>
    <x v="288"/>
    <n v="1.9"/>
  </r>
  <r>
    <x v="2"/>
    <x v="289"/>
    <n v="4.0999999999999996"/>
  </r>
  <r>
    <x v="2"/>
    <x v="290"/>
    <n v="6.8"/>
  </r>
  <r>
    <x v="2"/>
    <x v="291"/>
    <n v="5.9"/>
  </r>
  <r>
    <x v="2"/>
    <x v="292"/>
    <n v="2.1"/>
  </r>
  <r>
    <x v="2"/>
    <x v="293"/>
    <n v="6.1"/>
  </r>
  <r>
    <x v="2"/>
    <x v="294"/>
    <n v="3.3"/>
  </r>
  <r>
    <x v="2"/>
    <x v="295"/>
    <n v="2.2999999999999998"/>
  </r>
  <r>
    <x v="2"/>
    <x v="296"/>
    <n v="3.3"/>
  </r>
  <r>
    <x v="2"/>
    <x v="297"/>
    <n v="5.6"/>
  </r>
  <r>
    <x v="2"/>
    <x v="298"/>
    <n v="4.5"/>
  </r>
  <r>
    <x v="2"/>
    <x v="299"/>
    <n v="3.5"/>
  </r>
  <r>
    <x v="2"/>
    <x v="300"/>
    <n v="3.2"/>
  </r>
  <r>
    <x v="2"/>
    <x v="301"/>
    <n v="5.4"/>
  </r>
  <r>
    <x v="2"/>
    <x v="302"/>
    <n v="1.6"/>
  </r>
  <r>
    <x v="2"/>
    <x v="303"/>
    <n v="2.7"/>
  </r>
  <r>
    <x v="3"/>
    <x v="273"/>
    <n v="6.6"/>
  </r>
  <r>
    <x v="3"/>
    <x v="274"/>
    <n v="4.9000000000000004"/>
  </r>
  <r>
    <x v="3"/>
    <x v="275"/>
    <n v="7"/>
  </r>
  <r>
    <x v="3"/>
    <x v="276"/>
    <n v="3.3"/>
  </r>
  <r>
    <x v="3"/>
    <x v="277"/>
    <n v="2"/>
  </r>
  <r>
    <x v="3"/>
    <x v="278"/>
    <n v="5.3"/>
  </r>
  <r>
    <x v="3"/>
    <x v="279"/>
    <n v="1.2"/>
  </r>
  <r>
    <x v="3"/>
    <x v="280"/>
    <n v="2.4"/>
  </r>
  <r>
    <x v="3"/>
    <x v="281"/>
    <n v="4.9000000000000004"/>
  </r>
  <r>
    <x v="3"/>
    <x v="282"/>
    <n v="1.2"/>
  </r>
  <r>
    <x v="3"/>
    <x v="283"/>
    <n v="1.8"/>
  </r>
  <r>
    <x v="3"/>
    <x v="284"/>
    <n v="1.8"/>
  </r>
  <r>
    <x v="3"/>
    <x v="285"/>
    <n v="5"/>
  </r>
  <r>
    <x v="3"/>
    <x v="286"/>
    <n v="2"/>
  </r>
  <r>
    <x v="3"/>
    <x v="287"/>
    <n v="4.9000000000000004"/>
  </r>
  <r>
    <x v="3"/>
    <x v="288"/>
    <n v="2.5"/>
  </r>
  <r>
    <x v="3"/>
    <x v="289"/>
    <n v="5.5"/>
  </r>
  <r>
    <x v="3"/>
    <x v="290"/>
    <n v="4.0999999999999996"/>
  </r>
  <r>
    <x v="3"/>
    <x v="291"/>
    <n v="1.3"/>
  </r>
  <r>
    <x v="3"/>
    <x v="292"/>
    <n v="4.5"/>
  </r>
  <r>
    <x v="3"/>
    <x v="293"/>
    <n v="3.4"/>
  </r>
  <r>
    <x v="3"/>
    <x v="294"/>
    <n v="2.6"/>
  </r>
  <r>
    <x v="3"/>
    <x v="295"/>
    <n v="7"/>
  </r>
  <r>
    <x v="3"/>
    <x v="296"/>
    <n v="2.2000000000000002"/>
  </r>
  <r>
    <x v="3"/>
    <x v="297"/>
    <n v="1.4"/>
  </r>
  <r>
    <x v="3"/>
    <x v="298"/>
    <n v="6.8"/>
  </r>
  <r>
    <x v="3"/>
    <x v="299"/>
    <n v="6.9"/>
  </r>
  <r>
    <x v="3"/>
    <x v="300"/>
    <n v="2.6"/>
  </r>
  <r>
    <x v="3"/>
    <x v="301"/>
    <n v="4.3"/>
  </r>
  <r>
    <x v="3"/>
    <x v="302"/>
    <n v="3.1"/>
  </r>
  <r>
    <x v="3"/>
    <x v="303"/>
    <n v="6.5"/>
  </r>
  <r>
    <x v="4"/>
    <x v="273"/>
    <n v="2.4"/>
  </r>
  <r>
    <x v="4"/>
    <x v="274"/>
    <n v="6.3"/>
  </r>
  <r>
    <x v="4"/>
    <x v="275"/>
    <n v="1.8"/>
  </r>
  <r>
    <x v="4"/>
    <x v="276"/>
    <n v="3.3"/>
  </r>
  <r>
    <x v="4"/>
    <x v="277"/>
    <n v="2.5"/>
  </r>
  <r>
    <x v="4"/>
    <x v="278"/>
    <n v="1.1000000000000001"/>
  </r>
  <r>
    <x v="4"/>
    <x v="279"/>
    <n v="5.5"/>
  </r>
  <r>
    <x v="4"/>
    <x v="280"/>
    <n v="6.2"/>
  </r>
  <r>
    <x v="4"/>
    <x v="281"/>
    <n v="1.3"/>
  </r>
  <r>
    <x v="4"/>
    <x v="282"/>
    <n v="3.4"/>
  </r>
  <r>
    <x v="4"/>
    <x v="283"/>
    <n v="6.6"/>
  </r>
  <r>
    <x v="4"/>
    <x v="284"/>
    <n v="2.7"/>
  </r>
  <r>
    <x v="4"/>
    <x v="285"/>
    <n v="1.4"/>
  </r>
  <r>
    <x v="4"/>
    <x v="286"/>
    <n v="2.8"/>
  </r>
  <r>
    <x v="4"/>
    <x v="287"/>
    <n v="7.1"/>
  </r>
  <r>
    <x v="4"/>
    <x v="288"/>
    <n v="2.7"/>
  </r>
  <r>
    <x v="4"/>
    <x v="289"/>
    <n v="6.4"/>
  </r>
  <r>
    <x v="4"/>
    <x v="290"/>
    <n v="6"/>
  </r>
  <r>
    <x v="4"/>
    <x v="291"/>
    <n v="4"/>
  </r>
  <r>
    <x v="4"/>
    <x v="292"/>
    <n v="3"/>
  </r>
  <r>
    <x v="4"/>
    <x v="293"/>
    <n v="6.3"/>
  </r>
  <r>
    <x v="4"/>
    <x v="294"/>
    <n v="3.3"/>
  </r>
  <r>
    <x v="4"/>
    <x v="295"/>
    <n v="2"/>
  </r>
  <r>
    <x v="4"/>
    <x v="296"/>
    <n v="2.9"/>
  </r>
  <r>
    <x v="4"/>
    <x v="297"/>
    <n v="2.8"/>
  </r>
  <r>
    <x v="4"/>
    <x v="298"/>
    <n v="3.4"/>
  </r>
  <r>
    <x v="4"/>
    <x v="299"/>
    <n v="2.4"/>
  </r>
  <r>
    <x v="4"/>
    <x v="300"/>
    <n v="2.2999999999999998"/>
  </r>
  <r>
    <x v="4"/>
    <x v="301"/>
    <n v="3.8"/>
  </r>
  <r>
    <x v="4"/>
    <x v="302"/>
    <n v="3.9"/>
  </r>
  <r>
    <x v="4"/>
    <x v="303"/>
    <n v="5.9"/>
  </r>
  <r>
    <x v="5"/>
    <x v="273"/>
    <n v="1.3"/>
  </r>
  <r>
    <x v="5"/>
    <x v="274"/>
    <n v="4.5"/>
  </r>
  <r>
    <x v="5"/>
    <x v="275"/>
    <n v="6"/>
  </r>
  <r>
    <x v="5"/>
    <x v="276"/>
    <n v="7"/>
  </r>
  <r>
    <x v="5"/>
    <x v="277"/>
    <n v="2.9"/>
  </r>
  <r>
    <x v="5"/>
    <x v="278"/>
    <n v="6.7"/>
  </r>
  <r>
    <x v="5"/>
    <x v="279"/>
    <n v="6.4"/>
  </r>
  <r>
    <x v="5"/>
    <x v="280"/>
    <n v="4.0999999999999996"/>
  </r>
  <r>
    <x v="5"/>
    <x v="281"/>
    <n v="4.7"/>
  </r>
  <r>
    <x v="5"/>
    <x v="282"/>
    <n v="4"/>
  </r>
  <r>
    <x v="5"/>
    <x v="283"/>
    <n v="6.8"/>
  </r>
  <r>
    <x v="5"/>
    <x v="284"/>
    <n v="1.5"/>
  </r>
  <r>
    <x v="5"/>
    <x v="285"/>
    <n v="1.4"/>
  </r>
  <r>
    <x v="5"/>
    <x v="286"/>
    <n v="1.1000000000000001"/>
  </r>
  <r>
    <x v="5"/>
    <x v="287"/>
    <n v="1.1000000000000001"/>
  </r>
  <r>
    <x v="5"/>
    <x v="288"/>
    <n v="5.2"/>
  </r>
  <r>
    <x v="5"/>
    <x v="289"/>
    <n v="5.6"/>
  </r>
  <r>
    <x v="5"/>
    <x v="290"/>
    <n v="2.1"/>
  </r>
  <r>
    <x v="5"/>
    <x v="291"/>
    <n v="7.2"/>
  </r>
  <r>
    <x v="5"/>
    <x v="292"/>
    <n v="3.8"/>
  </r>
  <r>
    <x v="5"/>
    <x v="293"/>
    <n v="4.0999999999999996"/>
  </r>
  <r>
    <x v="5"/>
    <x v="294"/>
    <n v="2.2999999999999998"/>
  </r>
  <r>
    <x v="5"/>
    <x v="295"/>
    <n v="1.2"/>
  </r>
  <r>
    <x v="5"/>
    <x v="296"/>
    <n v="6"/>
  </r>
  <r>
    <x v="5"/>
    <x v="297"/>
    <n v="4"/>
  </r>
  <r>
    <x v="5"/>
    <x v="298"/>
    <n v="6.9"/>
  </r>
  <r>
    <x v="5"/>
    <x v="299"/>
    <n v="5.3"/>
  </r>
  <r>
    <x v="5"/>
    <x v="300"/>
    <n v="3.4"/>
  </r>
  <r>
    <x v="5"/>
    <x v="301"/>
    <n v="6.4"/>
  </r>
  <r>
    <x v="5"/>
    <x v="302"/>
    <n v="6.8"/>
  </r>
  <r>
    <x v="5"/>
    <x v="303"/>
    <n v="3.1"/>
  </r>
  <r>
    <x v="6"/>
    <x v="273"/>
    <n v="6.6"/>
  </r>
  <r>
    <x v="6"/>
    <x v="274"/>
    <n v="4.9000000000000004"/>
  </r>
  <r>
    <x v="6"/>
    <x v="275"/>
    <n v="2.5"/>
  </r>
  <r>
    <x v="6"/>
    <x v="276"/>
    <n v="4.0999999999999996"/>
  </r>
  <r>
    <x v="6"/>
    <x v="277"/>
    <n v="2.4"/>
  </r>
  <r>
    <x v="6"/>
    <x v="278"/>
    <n v="2.8"/>
  </r>
  <r>
    <x v="6"/>
    <x v="279"/>
    <n v="3.3"/>
  </r>
  <r>
    <x v="6"/>
    <x v="280"/>
    <n v="5.5"/>
  </r>
  <r>
    <x v="6"/>
    <x v="281"/>
    <n v="2.2000000000000002"/>
  </r>
  <r>
    <x v="6"/>
    <x v="282"/>
    <n v="2"/>
  </r>
  <r>
    <x v="6"/>
    <x v="283"/>
    <n v="4.7"/>
  </r>
  <r>
    <x v="6"/>
    <x v="284"/>
    <n v="3.9"/>
  </r>
  <r>
    <x v="6"/>
    <x v="285"/>
    <n v="6.4"/>
  </r>
  <r>
    <x v="6"/>
    <x v="286"/>
    <n v="5"/>
  </r>
  <r>
    <x v="6"/>
    <x v="287"/>
    <n v="1"/>
  </r>
  <r>
    <x v="6"/>
    <x v="288"/>
    <n v="1.3"/>
  </r>
  <r>
    <x v="6"/>
    <x v="289"/>
    <n v="2.2000000000000002"/>
  </r>
  <r>
    <x v="6"/>
    <x v="290"/>
    <n v="1.5"/>
  </r>
  <r>
    <x v="6"/>
    <x v="291"/>
    <n v="2.5"/>
  </r>
  <r>
    <x v="6"/>
    <x v="292"/>
    <n v="6.6"/>
  </r>
  <r>
    <x v="6"/>
    <x v="293"/>
    <n v="1.8"/>
  </r>
  <r>
    <x v="6"/>
    <x v="294"/>
    <n v="5.3"/>
  </r>
  <r>
    <x v="6"/>
    <x v="295"/>
    <n v="1.6"/>
  </r>
  <r>
    <x v="6"/>
    <x v="296"/>
    <n v="5.8"/>
  </r>
  <r>
    <x v="6"/>
    <x v="297"/>
    <n v="6.4"/>
  </r>
  <r>
    <x v="6"/>
    <x v="298"/>
    <n v="6.6"/>
  </r>
  <r>
    <x v="6"/>
    <x v="299"/>
    <n v="3.3"/>
  </r>
  <r>
    <x v="6"/>
    <x v="300"/>
    <n v="5.9"/>
  </r>
  <r>
    <x v="6"/>
    <x v="301"/>
    <n v="6.8"/>
  </r>
  <r>
    <x v="6"/>
    <x v="302"/>
    <n v="3.3"/>
  </r>
  <r>
    <x v="6"/>
    <x v="303"/>
    <n v="3.4"/>
  </r>
  <r>
    <x v="7"/>
    <x v="273"/>
    <n v="1.1000000000000001"/>
  </r>
  <r>
    <x v="7"/>
    <x v="274"/>
    <n v="2.8"/>
  </r>
  <r>
    <x v="7"/>
    <x v="275"/>
    <n v="4.3"/>
  </r>
  <r>
    <x v="7"/>
    <x v="276"/>
    <n v="5.9"/>
  </r>
  <r>
    <x v="7"/>
    <x v="277"/>
    <n v="1.8"/>
  </r>
  <r>
    <x v="7"/>
    <x v="278"/>
    <n v="6.6"/>
  </r>
  <r>
    <x v="7"/>
    <x v="279"/>
    <n v="4.5999999999999996"/>
  </r>
  <r>
    <x v="7"/>
    <x v="280"/>
    <n v="3.5"/>
  </r>
  <r>
    <x v="7"/>
    <x v="281"/>
    <n v="6.9"/>
  </r>
  <r>
    <x v="7"/>
    <x v="282"/>
    <n v="6.7"/>
  </r>
  <r>
    <x v="7"/>
    <x v="283"/>
    <n v="5.0999999999999996"/>
  </r>
  <r>
    <x v="7"/>
    <x v="284"/>
    <n v="6.9"/>
  </r>
  <r>
    <x v="7"/>
    <x v="285"/>
    <n v="3.8"/>
  </r>
  <r>
    <x v="7"/>
    <x v="286"/>
    <n v="7.2"/>
  </r>
  <r>
    <x v="7"/>
    <x v="287"/>
    <n v="5.4"/>
  </r>
  <r>
    <x v="7"/>
    <x v="288"/>
    <n v="2.9"/>
  </r>
  <r>
    <x v="7"/>
    <x v="289"/>
    <n v="1.1000000000000001"/>
  </r>
  <r>
    <x v="7"/>
    <x v="290"/>
    <n v="3.9"/>
  </r>
  <r>
    <x v="7"/>
    <x v="291"/>
    <n v="6.6"/>
  </r>
  <r>
    <x v="7"/>
    <x v="292"/>
    <n v="3.6"/>
  </r>
  <r>
    <x v="7"/>
    <x v="293"/>
    <n v="5.7"/>
  </r>
  <r>
    <x v="7"/>
    <x v="294"/>
    <n v="1.4"/>
  </r>
  <r>
    <x v="7"/>
    <x v="295"/>
    <n v="3.3"/>
  </r>
  <r>
    <x v="7"/>
    <x v="296"/>
    <n v="4.3"/>
  </r>
  <r>
    <x v="7"/>
    <x v="297"/>
    <n v="6.2"/>
  </r>
  <r>
    <x v="7"/>
    <x v="298"/>
    <n v="2"/>
  </r>
  <r>
    <x v="7"/>
    <x v="299"/>
    <n v="6.1"/>
  </r>
  <r>
    <x v="7"/>
    <x v="300"/>
    <n v="2.2999999999999998"/>
  </r>
  <r>
    <x v="7"/>
    <x v="301"/>
    <n v="5.3"/>
  </r>
  <r>
    <x v="7"/>
    <x v="302"/>
    <n v="5.5"/>
  </r>
  <r>
    <x v="7"/>
    <x v="303"/>
    <n v="6"/>
  </r>
  <r>
    <x v="8"/>
    <x v="273"/>
    <n v="4.4000000000000004"/>
  </r>
  <r>
    <x v="8"/>
    <x v="274"/>
    <n v="2.1"/>
  </r>
  <r>
    <x v="8"/>
    <x v="275"/>
    <n v="2.6"/>
  </r>
  <r>
    <x v="8"/>
    <x v="276"/>
    <n v="6.9"/>
  </r>
  <r>
    <x v="8"/>
    <x v="277"/>
    <n v="2.9"/>
  </r>
  <r>
    <x v="8"/>
    <x v="278"/>
    <n v="4"/>
  </r>
  <r>
    <x v="8"/>
    <x v="279"/>
    <n v="2.7"/>
  </r>
  <r>
    <x v="8"/>
    <x v="280"/>
    <n v="6.8"/>
  </r>
  <r>
    <x v="8"/>
    <x v="281"/>
    <n v="4.5999999999999996"/>
  </r>
  <r>
    <x v="8"/>
    <x v="282"/>
    <n v="2.5"/>
  </r>
  <r>
    <x v="8"/>
    <x v="283"/>
    <n v="3.9"/>
  </r>
  <r>
    <x v="8"/>
    <x v="284"/>
    <n v="2.4"/>
  </r>
  <r>
    <x v="8"/>
    <x v="285"/>
    <n v="4.9000000000000004"/>
  </r>
  <r>
    <x v="8"/>
    <x v="286"/>
    <n v="6.1"/>
  </r>
  <r>
    <x v="8"/>
    <x v="287"/>
    <n v="2.5"/>
  </r>
  <r>
    <x v="8"/>
    <x v="288"/>
    <n v="5.6"/>
  </r>
  <r>
    <x v="8"/>
    <x v="289"/>
    <n v="1.3"/>
  </r>
  <r>
    <x v="8"/>
    <x v="290"/>
    <n v="6.6"/>
  </r>
  <r>
    <x v="8"/>
    <x v="291"/>
    <n v="1.2"/>
  </r>
  <r>
    <x v="8"/>
    <x v="292"/>
    <n v="3.3"/>
  </r>
  <r>
    <x v="8"/>
    <x v="293"/>
    <n v="3.3"/>
  </r>
  <r>
    <x v="8"/>
    <x v="294"/>
    <n v="7.1"/>
  </r>
  <r>
    <x v="8"/>
    <x v="295"/>
    <n v="2.6"/>
  </r>
  <r>
    <x v="8"/>
    <x v="296"/>
    <n v="6.5"/>
  </r>
  <r>
    <x v="8"/>
    <x v="297"/>
    <n v="2.1"/>
  </r>
  <r>
    <x v="8"/>
    <x v="298"/>
    <n v="1"/>
  </r>
  <r>
    <x v="8"/>
    <x v="299"/>
    <n v="4.5999999999999996"/>
  </r>
  <r>
    <x v="8"/>
    <x v="300"/>
    <n v="2"/>
  </r>
  <r>
    <x v="8"/>
    <x v="301"/>
    <n v="3.2"/>
  </r>
  <r>
    <x v="8"/>
    <x v="302"/>
    <n v="6.6"/>
  </r>
  <r>
    <x v="8"/>
    <x v="303"/>
    <n v="7.1"/>
  </r>
  <r>
    <x v="9"/>
    <x v="273"/>
    <n v="3.6"/>
  </r>
  <r>
    <x v="9"/>
    <x v="274"/>
    <n v="2.6"/>
  </r>
  <r>
    <x v="9"/>
    <x v="275"/>
    <n v="2.9"/>
  </r>
  <r>
    <x v="9"/>
    <x v="276"/>
    <n v="3.1"/>
  </r>
  <r>
    <x v="9"/>
    <x v="277"/>
    <n v="4"/>
  </r>
  <r>
    <x v="9"/>
    <x v="278"/>
    <n v="2"/>
  </r>
  <r>
    <x v="9"/>
    <x v="279"/>
    <n v="6.3"/>
  </r>
  <r>
    <x v="9"/>
    <x v="280"/>
    <n v="2.5"/>
  </r>
  <r>
    <x v="9"/>
    <x v="281"/>
    <n v="2.7"/>
  </r>
  <r>
    <x v="9"/>
    <x v="282"/>
    <n v="4.7"/>
  </r>
  <r>
    <x v="9"/>
    <x v="283"/>
    <n v="2.8"/>
  </r>
  <r>
    <x v="9"/>
    <x v="284"/>
    <n v="1.5"/>
  </r>
  <r>
    <x v="9"/>
    <x v="285"/>
    <n v="5.0999999999999996"/>
  </r>
  <r>
    <x v="9"/>
    <x v="286"/>
    <n v="7.1"/>
  </r>
  <r>
    <x v="9"/>
    <x v="287"/>
    <n v="7.2"/>
  </r>
  <r>
    <x v="9"/>
    <x v="288"/>
    <n v="4.4000000000000004"/>
  </r>
  <r>
    <x v="9"/>
    <x v="289"/>
    <n v="3.4"/>
  </r>
  <r>
    <x v="9"/>
    <x v="290"/>
    <n v="1.5"/>
  </r>
  <r>
    <x v="9"/>
    <x v="291"/>
    <n v="7"/>
  </r>
  <r>
    <x v="9"/>
    <x v="292"/>
    <n v="4.0999999999999996"/>
  </r>
  <r>
    <x v="9"/>
    <x v="293"/>
    <n v="6.3"/>
  </r>
  <r>
    <x v="9"/>
    <x v="294"/>
    <n v="2.7"/>
  </r>
  <r>
    <x v="9"/>
    <x v="295"/>
    <n v="5.4"/>
  </r>
  <r>
    <x v="9"/>
    <x v="296"/>
    <n v="4"/>
  </r>
  <r>
    <x v="9"/>
    <x v="297"/>
    <n v="5.6"/>
  </r>
  <r>
    <x v="9"/>
    <x v="298"/>
    <n v="3.3"/>
  </r>
  <r>
    <x v="9"/>
    <x v="299"/>
    <n v="5.4"/>
  </r>
  <r>
    <x v="9"/>
    <x v="300"/>
    <n v="3.9"/>
  </r>
  <r>
    <x v="9"/>
    <x v="301"/>
    <n v="6.8"/>
  </r>
  <r>
    <x v="9"/>
    <x v="302"/>
    <n v="5.7"/>
  </r>
  <r>
    <x v="9"/>
    <x v="303"/>
    <n v="6.7"/>
  </r>
  <r>
    <x v="10"/>
    <x v="273"/>
    <n v="3.3"/>
  </r>
  <r>
    <x v="10"/>
    <x v="274"/>
    <n v="3.4"/>
  </r>
  <r>
    <x v="10"/>
    <x v="275"/>
    <n v="5.6"/>
  </r>
  <r>
    <x v="10"/>
    <x v="276"/>
    <n v="1.4"/>
  </r>
  <r>
    <x v="10"/>
    <x v="277"/>
    <n v="3.9"/>
  </r>
  <r>
    <x v="10"/>
    <x v="278"/>
    <n v="6.7"/>
  </r>
  <r>
    <x v="10"/>
    <x v="279"/>
    <n v="6.3"/>
  </r>
  <r>
    <x v="10"/>
    <x v="280"/>
    <n v="6.8"/>
  </r>
  <r>
    <x v="10"/>
    <x v="281"/>
    <n v="5.7"/>
  </r>
  <r>
    <x v="10"/>
    <x v="282"/>
    <n v="4.5"/>
  </r>
  <r>
    <x v="10"/>
    <x v="283"/>
    <n v="5.8"/>
  </r>
  <r>
    <x v="10"/>
    <x v="284"/>
    <n v="7.2"/>
  </r>
  <r>
    <x v="10"/>
    <x v="285"/>
    <n v="2.2000000000000002"/>
  </r>
  <r>
    <x v="10"/>
    <x v="286"/>
    <n v="5.4"/>
  </r>
  <r>
    <x v="10"/>
    <x v="287"/>
    <n v="6.7"/>
  </r>
  <r>
    <x v="10"/>
    <x v="288"/>
    <n v="5.2"/>
  </r>
  <r>
    <x v="10"/>
    <x v="289"/>
    <n v="1.8"/>
  </r>
  <r>
    <x v="10"/>
    <x v="290"/>
    <n v="3.1"/>
  </r>
  <r>
    <x v="10"/>
    <x v="291"/>
    <n v="3"/>
  </r>
  <r>
    <x v="10"/>
    <x v="292"/>
    <n v="3.7"/>
  </r>
  <r>
    <x v="10"/>
    <x v="293"/>
    <n v="5.8"/>
  </r>
  <r>
    <x v="10"/>
    <x v="294"/>
    <n v="6.4"/>
  </r>
  <r>
    <x v="10"/>
    <x v="295"/>
    <n v="4"/>
  </r>
  <r>
    <x v="10"/>
    <x v="296"/>
    <n v="7.2"/>
  </r>
  <r>
    <x v="10"/>
    <x v="297"/>
    <n v="5.5"/>
  </r>
  <r>
    <x v="10"/>
    <x v="298"/>
    <n v="5.4"/>
  </r>
  <r>
    <x v="10"/>
    <x v="299"/>
    <n v="5"/>
  </r>
  <r>
    <x v="10"/>
    <x v="300"/>
    <n v="5.2"/>
  </r>
  <r>
    <x v="10"/>
    <x v="301"/>
    <n v="5.3"/>
  </r>
  <r>
    <x v="10"/>
    <x v="302"/>
    <n v="1.1000000000000001"/>
  </r>
  <r>
    <x v="10"/>
    <x v="303"/>
    <n v="1.2"/>
  </r>
  <r>
    <x v="11"/>
    <x v="273"/>
    <n v="7.1"/>
  </r>
  <r>
    <x v="11"/>
    <x v="274"/>
    <n v="5.6"/>
  </r>
  <r>
    <x v="11"/>
    <x v="275"/>
    <n v="4.4000000000000004"/>
  </r>
  <r>
    <x v="11"/>
    <x v="276"/>
    <n v="3.1"/>
  </r>
  <r>
    <x v="11"/>
    <x v="277"/>
    <n v="5.9"/>
  </r>
  <r>
    <x v="11"/>
    <x v="278"/>
    <n v="3.3"/>
  </r>
  <r>
    <x v="11"/>
    <x v="279"/>
    <n v="4.9000000000000004"/>
  </r>
  <r>
    <x v="11"/>
    <x v="280"/>
    <n v="6.8"/>
  </r>
  <r>
    <x v="11"/>
    <x v="281"/>
    <n v="4.5"/>
  </r>
  <r>
    <x v="11"/>
    <x v="282"/>
    <n v="6.6"/>
  </r>
  <r>
    <x v="11"/>
    <x v="283"/>
    <n v="4.5999999999999996"/>
  </r>
  <r>
    <x v="11"/>
    <x v="284"/>
    <n v="5.0999999999999996"/>
  </r>
  <r>
    <x v="11"/>
    <x v="285"/>
    <n v="3.8"/>
  </r>
  <r>
    <x v="11"/>
    <x v="286"/>
    <n v="2.9"/>
  </r>
  <r>
    <x v="11"/>
    <x v="287"/>
    <n v="1.3"/>
  </r>
  <r>
    <x v="11"/>
    <x v="288"/>
    <n v="2"/>
  </r>
  <r>
    <x v="11"/>
    <x v="289"/>
    <n v="7"/>
  </r>
  <r>
    <x v="11"/>
    <x v="290"/>
    <n v="6.8"/>
  </r>
  <r>
    <x v="11"/>
    <x v="291"/>
    <n v="5.7"/>
  </r>
  <r>
    <x v="11"/>
    <x v="292"/>
    <n v="4.5"/>
  </r>
  <r>
    <x v="11"/>
    <x v="293"/>
    <n v="3.6"/>
  </r>
  <r>
    <x v="11"/>
    <x v="294"/>
    <n v="4"/>
  </r>
  <r>
    <x v="11"/>
    <x v="295"/>
    <n v="1"/>
  </r>
  <r>
    <x v="11"/>
    <x v="296"/>
    <n v="5.6"/>
  </r>
  <r>
    <x v="11"/>
    <x v="297"/>
    <n v="4.2"/>
  </r>
  <r>
    <x v="11"/>
    <x v="298"/>
    <n v="2.4"/>
  </r>
  <r>
    <x v="11"/>
    <x v="299"/>
    <n v="6.3"/>
  </r>
  <r>
    <x v="11"/>
    <x v="300"/>
    <n v="4.7"/>
  </r>
  <r>
    <x v="11"/>
    <x v="301"/>
    <n v="5.0999999999999996"/>
  </r>
  <r>
    <x v="11"/>
    <x v="302"/>
    <n v="7.1"/>
  </r>
  <r>
    <x v="11"/>
    <x v="303"/>
    <n v="7.1"/>
  </r>
  <r>
    <x v="0"/>
    <x v="304"/>
    <n v="7.1"/>
  </r>
  <r>
    <x v="0"/>
    <x v="305"/>
    <n v="5.3"/>
  </r>
  <r>
    <x v="0"/>
    <x v="306"/>
    <n v="6.9"/>
  </r>
  <r>
    <x v="0"/>
    <x v="307"/>
    <n v="5.8"/>
  </r>
  <r>
    <x v="0"/>
    <x v="308"/>
    <n v="5.9"/>
  </r>
  <r>
    <x v="0"/>
    <x v="309"/>
    <n v="5.9"/>
  </r>
  <r>
    <x v="0"/>
    <x v="310"/>
    <n v="6.9"/>
  </r>
  <r>
    <x v="0"/>
    <x v="311"/>
    <n v="3"/>
  </r>
  <r>
    <x v="0"/>
    <x v="312"/>
    <n v="5.6"/>
  </r>
  <r>
    <x v="0"/>
    <x v="313"/>
    <n v="3.6"/>
  </r>
  <r>
    <x v="0"/>
    <x v="314"/>
    <n v="1.2"/>
  </r>
  <r>
    <x v="0"/>
    <x v="315"/>
    <n v="3.6"/>
  </r>
  <r>
    <x v="0"/>
    <x v="316"/>
    <n v="7"/>
  </r>
  <r>
    <x v="0"/>
    <x v="317"/>
    <n v="3.9"/>
  </r>
  <r>
    <x v="0"/>
    <x v="318"/>
    <n v="4.4000000000000004"/>
  </r>
  <r>
    <x v="0"/>
    <x v="319"/>
    <n v="1.6"/>
  </r>
  <r>
    <x v="0"/>
    <x v="320"/>
    <n v="4.5999999999999996"/>
  </r>
  <r>
    <x v="0"/>
    <x v="321"/>
    <n v="3.4"/>
  </r>
  <r>
    <x v="0"/>
    <x v="322"/>
    <n v="5.3"/>
  </r>
  <r>
    <x v="0"/>
    <x v="323"/>
    <n v="6.8"/>
  </r>
  <r>
    <x v="0"/>
    <x v="324"/>
    <n v="1"/>
  </r>
  <r>
    <x v="0"/>
    <x v="325"/>
    <n v="1.1000000000000001"/>
  </r>
  <r>
    <x v="0"/>
    <x v="326"/>
    <n v="1.5"/>
  </r>
  <r>
    <x v="0"/>
    <x v="327"/>
    <n v="5.0999999999999996"/>
  </r>
  <r>
    <x v="0"/>
    <x v="328"/>
    <n v="4.4000000000000004"/>
  </r>
  <r>
    <x v="0"/>
    <x v="329"/>
    <n v="3"/>
  </r>
  <r>
    <x v="0"/>
    <x v="330"/>
    <n v="5.4"/>
  </r>
  <r>
    <x v="0"/>
    <x v="331"/>
    <n v="7.1"/>
  </r>
  <r>
    <x v="0"/>
    <x v="332"/>
    <n v="5.9"/>
  </r>
  <r>
    <x v="0"/>
    <x v="333"/>
    <n v="5.8"/>
  </r>
  <r>
    <x v="1"/>
    <x v="304"/>
    <n v="5.2"/>
  </r>
  <r>
    <x v="1"/>
    <x v="305"/>
    <n v="3.9"/>
  </r>
  <r>
    <x v="1"/>
    <x v="306"/>
    <n v="2.6"/>
  </r>
  <r>
    <x v="1"/>
    <x v="307"/>
    <n v="1.3"/>
  </r>
  <r>
    <x v="1"/>
    <x v="308"/>
    <n v="6.9"/>
  </r>
  <r>
    <x v="1"/>
    <x v="309"/>
    <n v="2.1"/>
  </r>
  <r>
    <x v="1"/>
    <x v="310"/>
    <n v="3.8"/>
  </r>
  <r>
    <x v="1"/>
    <x v="311"/>
    <n v="4"/>
  </r>
  <r>
    <x v="1"/>
    <x v="312"/>
    <n v="3"/>
  </r>
  <r>
    <x v="1"/>
    <x v="313"/>
    <n v="5.0999999999999996"/>
  </r>
  <r>
    <x v="1"/>
    <x v="314"/>
    <n v="2.5"/>
  </r>
  <r>
    <x v="1"/>
    <x v="315"/>
    <n v="6.4"/>
  </r>
  <r>
    <x v="1"/>
    <x v="316"/>
    <n v="1.7"/>
  </r>
  <r>
    <x v="1"/>
    <x v="317"/>
    <n v="4.7"/>
  </r>
  <r>
    <x v="1"/>
    <x v="318"/>
    <n v="2.2999999999999998"/>
  </r>
  <r>
    <x v="1"/>
    <x v="319"/>
    <n v="2"/>
  </r>
  <r>
    <x v="1"/>
    <x v="320"/>
    <n v="3.4"/>
  </r>
  <r>
    <x v="1"/>
    <x v="321"/>
    <n v="4.9000000000000004"/>
  </r>
  <r>
    <x v="1"/>
    <x v="322"/>
    <n v="4.5"/>
  </r>
  <r>
    <x v="1"/>
    <x v="323"/>
    <n v="1.4"/>
  </r>
  <r>
    <x v="1"/>
    <x v="324"/>
    <n v="3.9"/>
  </r>
  <r>
    <x v="1"/>
    <x v="325"/>
    <n v="4.2"/>
  </r>
  <r>
    <x v="1"/>
    <x v="326"/>
    <n v="2.6"/>
  </r>
  <r>
    <x v="1"/>
    <x v="327"/>
    <n v="4.5"/>
  </r>
  <r>
    <x v="1"/>
    <x v="328"/>
    <n v="5.0999999999999996"/>
  </r>
  <r>
    <x v="1"/>
    <x v="329"/>
    <n v="6.7"/>
  </r>
  <r>
    <x v="1"/>
    <x v="330"/>
    <n v="3.4"/>
  </r>
  <r>
    <x v="1"/>
    <x v="331"/>
    <n v="3.2"/>
  </r>
  <r>
    <x v="1"/>
    <x v="332"/>
    <n v="5.6"/>
  </r>
  <r>
    <x v="1"/>
    <x v="333"/>
    <n v="4.7"/>
  </r>
  <r>
    <x v="2"/>
    <x v="304"/>
    <n v="2.6"/>
  </r>
  <r>
    <x v="2"/>
    <x v="305"/>
    <n v="1"/>
  </r>
  <r>
    <x v="2"/>
    <x v="306"/>
    <n v="1.9"/>
  </r>
  <r>
    <x v="2"/>
    <x v="307"/>
    <n v="3.8"/>
  </r>
  <r>
    <x v="2"/>
    <x v="308"/>
    <n v="6.9"/>
  </r>
  <r>
    <x v="2"/>
    <x v="309"/>
    <n v="1.5"/>
  </r>
  <r>
    <x v="2"/>
    <x v="310"/>
    <n v="3.6"/>
  </r>
  <r>
    <x v="2"/>
    <x v="311"/>
    <n v="1.8"/>
  </r>
  <r>
    <x v="2"/>
    <x v="312"/>
    <n v="3.3"/>
  </r>
  <r>
    <x v="2"/>
    <x v="313"/>
    <n v="1.8"/>
  </r>
  <r>
    <x v="2"/>
    <x v="314"/>
    <n v="4.8"/>
  </r>
  <r>
    <x v="2"/>
    <x v="315"/>
    <n v="1.4"/>
  </r>
  <r>
    <x v="2"/>
    <x v="316"/>
    <n v="2.2999999999999998"/>
  </r>
  <r>
    <x v="2"/>
    <x v="317"/>
    <n v="5"/>
  </r>
  <r>
    <x v="2"/>
    <x v="318"/>
    <n v="1.1000000000000001"/>
  </r>
  <r>
    <x v="2"/>
    <x v="319"/>
    <n v="1.9"/>
  </r>
  <r>
    <x v="2"/>
    <x v="320"/>
    <n v="4.0999999999999996"/>
  </r>
  <r>
    <x v="2"/>
    <x v="321"/>
    <n v="6.8"/>
  </r>
  <r>
    <x v="2"/>
    <x v="322"/>
    <n v="5.9"/>
  </r>
  <r>
    <x v="2"/>
    <x v="323"/>
    <n v="2.1"/>
  </r>
  <r>
    <x v="2"/>
    <x v="324"/>
    <n v="6.1"/>
  </r>
  <r>
    <x v="2"/>
    <x v="325"/>
    <n v="3.3"/>
  </r>
  <r>
    <x v="2"/>
    <x v="326"/>
    <n v="2.2999999999999998"/>
  </r>
  <r>
    <x v="2"/>
    <x v="327"/>
    <n v="3.3"/>
  </r>
  <r>
    <x v="2"/>
    <x v="328"/>
    <n v="5.6"/>
  </r>
  <r>
    <x v="2"/>
    <x v="329"/>
    <n v="4.5"/>
  </r>
  <r>
    <x v="2"/>
    <x v="330"/>
    <n v="3.5"/>
  </r>
  <r>
    <x v="2"/>
    <x v="331"/>
    <n v="3.2"/>
  </r>
  <r>
    <x v="2"/>
    <x v="332"/>
    <n v="5.4"/>
  </r>
  <r>
    <x v="2"/>
    <x v="333"/>
    <n v="1.6"/>
  </r>
  <r>
    <x v="3"/>
    <x v="304"/>
    <n v="6.6"/>
  </r>
  <r>
    <x v="3"/>
    <x v="305"/>
    <n v="4.9000000000000004"/>
  </r>
  <r>
    <x v="3"/>
    <x v="306"/>
    <n v="7"/>
  </r>
  <r>
    <x v="3"/>
    <x v="307"/>
    <n v="3.3"/>
  </r>
  <r>
    <x v="3"/>
    <x v="308"/>
    <n v="2"/>
  </r>
  <r>
    <x v="3"/>
    <x v="309"/>
    <n v="5.3"/>
  </r>
  <r>
    <x v="3"/>
    <x v="310"/>
    <n v="1.2"/>
  </r>
  <r>
    <x v="3"/>
    <x v="311"/>
    <n v="2.4"/>
  </r>
  <r>
    <x v="3"/>
    <x v="312"/>
    <n v="4.9000000000000004"/>
  </r>
  <r>
    <x v="3"/>
    <x v="313"/>
    <n v="1.2"/>
  </r>
  <r>
    <x v="3"/>
    <x v="314"/>
    <n v="1.8"/>
  </r>
  <r>
    <x v="3"/>
    <x v="315"/>
    <n v="1.8"/>
  </r>
  <r>
    <x v="3"/>
    <x v="316"/>
    <n v="5"/>
  </r>
  <r>
    <x v="3"/>
    <x v="317"/>
    <n v="2"/>
  </r>
  <r>
    <x v="3"/>
    <x v="318"/>
    <n v="4.9000000000000004"/>
  </r>
  <r>
    <x v="3"/>
    <x v="319"/>
    <n v="2.5"/>
  </r>
  <r>
    <x v="3"/>
    <x v="320"/>
    <n v="5.5"/>
  </r>
  <r>
    <x v="3"/>
    <x v="321"/>
    <n v="4.0999999999999996"/>
  </r>
  <r>
    <x v="3"/>
    <x v="322"/>
    <n v="1.3"/>
  </r>
  <r>
    <x v="3"/>
    <x v="323"/>
    <n v="4.5"/>
  </r>
  <r>
    <x v="3"/>
    <x v="324"/>
    <n v="3.4"/>
  </r>
  <r>
    <x v="3"/>
    <x v="325"/>
    <n v="2.6"/>
  </r>
  <r>
    <x v="3"/>
    <x v="326"/>
    <n v="7"/>
  </r>
  <r>
    <x v="3"/>
    <x v="327"/>
    <n v="2.2000000000000002"/>
  </r>
  <r>
    <x v="3"/>
    <x v="328"/>
    <n v="1.4"/>
  </r>
  <r>
    <x v="3"/>
    <x v="329"/>
    <n v="6.8"/>
  </r>
  <r>
    <x v="3"/>
    <x v="330"/>
    <n v="6.9"/>
  </r>
  <r>
    <x v="3"/>
    <x v="331"/>
    <n v="2.6"/>
  </r>
  <r>
    <x v="3"/>
    <x v="332"/>
    <n v="4.3"/>
  </r>
  <r>
    <x v="3"/>
    <x v="333"/>
    <n v="3.1"/>
  </r>
  <r>
    <x v="4"/>
    <x v="304"/>
    <n v="2.4"/>
  </r>
  <r>
    <x v="4"/>
    <x v="305"/>
    <n v="6.3"/>
  </r>
  <r>
    <x v="4"/>
    <x v="306"/>
    <n v="1.8"/>
  </r>
  <r>
    <x v="4"/>
    <x v="307"/>
    <n v="3.3"/>
  </r>
  <r>
    <x v="4"/>
    <x v="308"/>
    <n v="2.5"/>
  </r>
  <r>
    <x v="4"/>
    <x v="309"/>
    <n v="1.1000000000000001"/>
  </r>
  <r>
    <x v="4"/>
    <x v="310"/>
    <n v="5.5"/>
  </r>
  <r>
    <x v="4"/>
    <x v="311"/>
    <n v="6.2"/>
  </r>
  <r>
    <x v="4"/>
    <x v="312"/>
    <n v="1.3"/>
  </r>
  <r>
    <x v="4"/>
    <x v="313"/>
    <n v="3.4"/>
  </r>
  <r>
    <x v="4"/>
    <x v="314"/>
    <n v="6.6"/>
  </r>
  <r>
    <x v="4"/>
    <x v="315"/>
    <n v="2.7"/>
  </r>
  <r>
    <x v="4"/>
    <x v="316"/>
    <n v="1.4"/>
  </r>
  <r>
    <x v="4"/>
    <x v="317"/>
    <n v="2.8"/>
  </r>
  <r>
    <x v="4"/>
    <x v="318"/>
    <n v="7.1"/>
  </r>
  <r>
    <x v="4"/>
    <x v="319"/>
    <n v="2.7"/>
  </r>
  <r>
    <x v="4"/>
    <x v="320"/>
    <n v="6.4"/>
  </r>
  <r>
    <x v="4"/>
    <x v="321"/>
    <n v="6"/>
  </r>
  <r>
    <x v="4"/>
    <x v="322"/>
    <n v="4"/>
  </r>
  <r>
    <x v="4"/>
    <x v="323"/>
    <n v="3"/>
  </r>
  <r>
    <x v="4"/>
    <x v="324"/>
    <n v="6.3"/>
  </r>
  <r>
    <x v="4"/>
    <x v="325"/>
    <n v="3.3"/>
  </r>
  <r>
    <x v="4"/>
    <x v="326"/>
    <n v="2"/>
  </r>
  <r>
    <x v="4"/>
    <x v="327"/>
    <n v="2.9"/>
  </r>
  <r>
    <x v="4"/>
    <x v="328"/>
    <n v="2.8"/>
  </r>
  <r>
    <x v="4"/>
    <x v="329"/>
    <n v="3.4"/>
  </r>
  <r>
    <x v="4"/>
    <x v="330"/>
    <n v="2.4"/>
  </r>
  <r>
    <x v="4"/>
    <x v="331"/>
    <n v="2.2999999999999998"/>
  </r>
  <r>
    <x v="4"/>
    <x v="332"/>
    <n v="3.8"/>
  </r>
  <r>
    <x v="4"/>
    <x v="333"/>
    <n v="3.9"/>
  </r>
  <r>
    <x v="5"/>
    <x v="304"/>
    <n v="1.3"/>
  </r>
  <r>
    <x v="5"/>
    <x v="305"/>
    <n v="4.5"/>
  </r>
  <r>
    <x v="5"/>
    <x v="306"/>
    <n v="6"/>
  </r>
  <r>
    <x v="5"/>
    <x v="307"/>
    <n v="7"/>
  </r>
  <r>
    <x v="5"/>
    <x v="308"/>
    <n v="2.9"/>
  </r>
  <r>
    <x v="5"/>
    <x v="309"/>
    <n v="6.7"/>
  </r>
  <r>
    <x v="5"/>
    <x v="310"/>
    <n v="6.4"/>
  </r>
  <r>
    <x v="5"/>
    <x v="311"/>
    <n v="4.0999999999999996"/>
  </r>
  <r>
    <x v="5"/>
    <x v="312"/>
    <n v="4.7"/>
  </r>
  <r>
    <x v="5"/>
    <x v="313"/>
    <n v="4"/>
  </r>
  <r>
    <x v="5"/>
    <x v="314"/>
    <n v="6.8"/>
  </r>
  <r>
    <x v="5"/>
    <x v="315"/>
    <n v="1.5"/>
  </r>
  <r>
    <x v="5"/>
    <x v="316"/>
    <n v="1.4"/>
  </r>
  <r>
    <x v="5"/>
    <x v="317"/>
    <n v="1.1000000000000001"/>
  </r>
  <r>
    <x v="5"/>
    <x v="318"/>
    <n v="1.1000000000000001"/>
  </r>
  <r>
    <x v="5"/>
    <x v="319"/>
    <n v="5.2"/>
  </r>
  <r>
    <x v="5"/>
    <x v="320"/>
    <n v="5.6"/>
  </r>
  <r>
    <x v="5"/>
    <x v="321"/>
    <n v="2.1"/>
  </r>
  <r>
    <x v="5"/>
    <x v="322"/>
    <n v="7.2"/>
  </r>
  <r>
    <x v="5"/>
    <x v="323"/>
    <n v="3.8"/>
  </r>
  <r>
    <x v="5"/>
    <x v="324"/>
    <n v="4.0999999999999996"/>
  </r>
  <r>
    <x v="5"/>
    <x v="325"/>
    <n v="2.2999999999999998"/>
  </r>
  <r>
    <x v="5"/>
    <x v="326"/>
    <n v="1.2"/>
  </r>
  <r>
    <x v="5"/>
    <x v="327"/>
    <n v="6"/>
  </r>
  <r>
    <x v="5"/>
    <x v="328"/>
    <n v="4"/>
  </r>
  <r>
    <x v="5"/>
    <x v="329"/>
    <n v="6.9"/>
  </r>
  <r>
    <x v="5"/>
    <x v="330"/>
    <n v="5.3"/>
  </r>
  <r>
    <x v="5"/>
    <x v="331"/>
    <n v="3.4"/>
  </r>
  <r>
    <x v="5"/>
    <x v="332"/>
    <n v="6.4"/>
  </r>
  <r>
    <x v="5"/>
    <x v="333"/>
    <n v="6.8"/>
  </r>
  <r>
    <x v="6"/>
    <x v="304"/>
    <n v="6.6"/>
  </r>
  <r>
    <x v="6"/>
    <x v="305"/>
    <n v="4.9000000000000004"/>
  </r>
  <r>
    <x v="6"/>
    <x v="306"/>
    <n v="2.5"/>
  </r>
  <r>
    <x v="6"/>
    <x v="307"/>
    <n v="4.0999999999999996"/>
  </r>
  <r>
    <x v="6"/>
    <x v="308"/>
    <n v="2.4"/>
  </r>
  <r>
    <x v="6"/>
    <x v="309"/>
    <n v="2.8"/>
  </r>
  <r>
    <x v="6"/>
    <x v="310"/>
    <n v="3.3"/>
  </r>
  <r>
    <x v="6"/>
    <x v="311"/>
    <n v="5.5"/>
  </r>
  <r>
    <x v="6"/>
    <x v="312"/>
    <n v="2.2000000000000002"/>
  </r>
  <r>
    <x v="6"/>
    <x v="313"/>
    <n v="2"/>
  </r>
  <r>
    <x v="6"/>
    <x v="314"/>
    <n v="4.7"/>
  </r>
  <r>
    <x v="6"/>
    <x v="315"/>
    <n v="3.9"/>
  </r>
  <r>
    <x v="6"/>
    <x v="316"/>
    <n v="6.4"/>
  </r>
  <r>
    <x v="6"/>
    <x v="317"/>
    <n v="5"/>
  </r>
  <r>
    <x v="6"/>
    <x v="318"/>
    <n v="1"/>
  </r>
  <r>
    <x v="6"/>
    <x v="319"/>
    <n v="1.3"/>
  </r>
  <r>
    <x v="6"/>
    <x v="320"/>
    <n v="2.2000000000000002"/>
  </r>
  <r>
    <x v="6"/>
    <x v="321"/>
    <n v="1.5"/>
  </r>
  <r>
    <x v="6"/>
    <x v="322"/>
    <n v="2.5"/>
  </r>
  <r>
    <x v="6"/>
    <x v="323"/>
    <n v="6.6"/>
  </r>
  <r>
    <x v="6"/>
    <x v="324"/>
    <n v="1.8"/>
  </r>
  <r>
    <x v="6"/>
    <x v="325"/>
    <n v="5.3"/>
  </r>
  <r>
    <x v="6"/>
    <x v="326"/>
    <n v="1.6"/>
  </r>
  <r>
    <x v="6"/>
    <x v="327"/>
    <n v="5.8"/>
  </r>
  <r>
    <x v="6"/>
    <x v="328"/>
    <n v="6.4"/>
  </r>
  <r>
    <x v="6"/>
    <x v="329"/>
    <n v="6.6"/>
  </r>
  <r>
    <x v="6"/>
    <x v="330"/>
    <n v="3.3"/>
  </r>
  <r>
    <x v="6"/>
    <x v="331"/>
    <n v="5.9"/>
  </r>
  <r>
    <x v="6"/>
    <x v="332"/>
    <n v="6.8"/>
  </r>
  <r>
    <x v="6"/>
    <x v="333"/>
    <n v="3.3"/>
  </r>
  <r>
    <x v="7"/>
    <x v="304"/>
    <n v="1.1000000000000001"/>
  </r>
  <r>
    <x v="7"/>
    <x v="305"/>
    <n v="2.8"/>
  </r>
  <r>
    <x v="7"/>
    <x v="306"/>
    <n v="4.3"/>
  </r>
  <r>
    <x v="7"/>
    <x v="307"/>
    <n v="5.9"/>
  </r>
  <r>
    <x v="7"/>
    <x v="308"/>
    <n v="1.8"/>
  </r>
  <r>
    <x v="7"/>
    <x v="309"/>
    <n v="6.6"/>
  </r>
  <r>
    <x v="7"/>
    <x v="310"/>
    <n v="4.5999999999999996"/>
  </r>
  <r>
    <x v="7"/>
    <x v="311"/>
    <n v="3.5"/>
  </r>
  <r>
    <x v="7"/>
    <x v="312"/>
    <n v="6.9"/>
  </r>
  <r>
    <x v="7"/>
    <x v="313"/>
    <n v="6.7"/>
  </r>
  <r>
    <x v="7"/>
    <x v="314"/>
    <n v="5.0999999999999996"/>
  </r>
  <r>
    <x v="7"/>
    <x v="315"/>
    <n v="6.9"/>
  </r>
  <r>
    <x v="7"/>
    <x v="316"/>
    <n v="3.8"/>
  </r>
  <r>
    <x v="7"/>
    <x v="317"/>
    <n v="7.2"/>
  </r>
  <r>
    <x v="7"/>
    <x v="318"/>
    <n v="5.4"/>
  </r>
  <r>
    <x v="7"/>
    <x v="319"/>
    <n v="2.9"/>
  </r>
  <r>
    <x v="7"/>
    <x v="320"/>
    <n v="1.1000000000000001"/>
  </r>
  <r>
    <x v="7"/>
    <x v="321"/>
    <n v="3.9"/>
  </r>
  <r>
    <x v="7"/>
    <x v="322"/>
    <n v="6.6"/>
  </r>
  <r>
    <x v="7"/>
    <x v="323"/>
    <n v="3.6"/>
  </r>
  <r>
    <x v="7"/>
    <x v="324"/>
    <n v="5.7"/>
  </r>
  <r>
    <x v="7"/>
    <x v="325"/>
    <n v="1.4"/>
  </r>
  <r>
    <x v="7"/>
    <x v="326"/>
    <n v="3.3"/>
  </r>
  <r>
    <x v="7"/>
    <x v="327"/>
    <n v="4.3"/>
  </r>
  <r>
    <x v="7"/>
    <x v="328"/>
    <n v="6.2"/>
  </r>
  <r>
    <x v="7"/>
    <x v="329"/>
    <n v="2"/>
  </r>
  <r>
    <x v="7"/>
    <x v="330"/>
    <n v="6.1"/>
  </r>
  <r>
    <x v="7"/>
    <x v="331"/>
    <n v="2.2999999999999998"/>
  </r>
  <r>
    <x v="7"/>
    <x v="332"/>
    <n v="5.3"/>
  </r>
  <r>
    <x v="7"/>
    <x v="333"/>
    <n v="5.5"/>
  </r>
  <r>
    <x v="8"/>
    <x v="304"/>
    <n v="4.4000000000000004"/>
  </r>
  <r>
    <x v="8"/>
    <x v="305"/>
    <n v="2.1"/>
  </r>
  <r>
    <x v="8"/>
    <x v="306"/>
    <n v="2.6"/>
  </r>
  <r>
    <x v="8"/>
    <x v="307"/>
    <n v="6.9"/>
  </r>
  <r>
    <x v="8"/>
    <x v="308"/>
    <n v="2.9"/>
  </r>
  <r>
    <x v="8"/>
    <x v="309"/>
    <n v="4"/>
  </r>
  <r>
    <x v="8"/>
    <x v="310"/>
    <n v="2.7"/>
  </r>
  <r>
    <x v="8"/>
    <x v="311"/>
    <n v="6.8"/>
  </r>
  <r>
    <x v="8"/>
    <x v="312"/>
    <n v="4.5999999999999996"/>
  </r>
  <r>
    <x v="8"/>
    <x v="313"/>
    <n v="2.5"/>
  </r>
  <r>
    <x v="8"/>
    <x v="314"/>
    <n v="3.9"/>
  </r>
  <r>
    <x v="8"/>
    <x v="315"/>
    <n v="2.4"/>
  </r>
  <r>
    <x v="8"/>
    <x v="316"/>
    <n v="4.9000000000000004"/>
  </r>
  <r>
    <x v="8"/>
    <x v="317"/>
    <n v="6.1"/>
  </r>
  <r>
    <x v="8"/>
    <x v="318"/>
    <n v="2.5"/>
  </r>
  <r>
    <x v="8"/>
    <x v="319"/>
    <n v="5.6"/>
  </r>
  <r>
    <x v="8"/>
    <x v="320"/>
    <n v="1.3"/>
  </r>
  <r>
    <x v="8"/>
    <x v="321"/>
    <n v="6.6"/>
  </r>
  <r>
    <x v="8"/>
    <x v="322"/>
    <n v="1.2"/>
  </r>
  <r>
    <x v="8"/>
    <x v="323"/>
    <n v="3.3"/>
  </r>
  <r>
    <x v="8"/>
    <x v="324"/>
    <n v="3.3"/>
  </r>
  <r>
    <x v="8"/>
    <x v="325"/>
    <n v="7.1"/>
  </r>
  <r>
    <x v="8"/>
    <x v="326"/>
    <n v="2.6"/>
  </r>
  <r>
    <x v="8"/>
    <x v="327"/>
    <n v="6.5"/>
  </r>
  <r>
    <x v="8"/>
    <x v="328"/>
    <n v="2.1"/>
  </r>
  <r>
    <x v="8"/>
    <x v="329"/>
    <n v="1"/>
  </r>
  <r>
    <x v="8"/>
    <x v="330"/>
    <n v="4.5999999999999996"/>
  </r>
  <r>
    <x v="8"/>
    <x v="331"/>
    <n v="2"/>
  </r>
  <r>
    <x v="8"/>
    <x v="332"/>
    <n v="3.2"/>
  </r>
  <r>
    <x v="8"/>
    <x v="333"/>
    <n v="6.6"/>
  </r>
  <r>
    <x v="9"/>
    <x v="304"/>
    <n v="3.6"/>
  </r>
  <r>
    <x v="9"/>
    <x v="305"/>
    <n v="2.6"/>
  </r>
  <r>
    <x v="9"/>
    <x v="306"/>
    <n v="2.9"/>
  </r>
  <r>
    <x v="9"/>
    <x v="307"/>
    <n v="3.1"/>
  </r>
  <r>
    <x v="9"/>
    <x v="308"/>
    <n v="4"/>
  </r>
  <r>
    <x v="9"/>
    <x v="309"/>
    <n v="2"/>
  </r>
  <r>
    <x v="9"/>
    <x v="310"/>
    <n v="6.3"/>
  </r>
  <r>
    <x v="9"/>
    <x v="311"/>
    <n v="2.5"/>
  </r>
  <r>
    <x v="9"/>
    <x v="312"/>
    <n v="2.7"/>
  </r>
  <r>
    <x v="9"/>
    <x v="313"/>
    <n v="4.7"/>
  </r>
  <r>
    <x v="9"/>
    <x v="314"/>
    <n v="2.8"/>
  </r>
  <r>
    <x v="9"/>
    <x v="315"/>
    <n v="1.5"/>
  </r>
  <r>
    <x v="9"/>
    <x v="316"/>
    <n v="5.0999999999999996"/>
  </r>
  <r>
    <x v="9"/>
    <x v="317"/>
    <n v="7.1"/>
  </r>
  <r>
    <x v="9"/>
    <x v="318"/>
    <n v="7.2"/>
  </r>
  <r>
    <x v="9"/>
    <x v="319"/>
    <n v="4.4000000000000004"/>
  </r>
  <r>
    <x v="9"/>
    <x v="320"/>
    <n v="3.4"/>
  </r>
  <r>
    <x v="9"/>
    <x v="321"/>
    <n v="1.5"/>
  </r>
  <r>
    <x v="9"/>
    <x v="322"/>
    <n v="7"/>
  </r>
  <r>
    <x v="9"/>
    <x v="323"/>
    <n v="4.0999999999999996"/>
  </r>
  <r>
    <x v="9"/>
    <x v="324"/>
    <n v="6.3"/>
  </r>
  <r>
    <x v="9"/>
    <x v="325"/>
    <n v="2.7"/>
  </r>
  <r>
    <x v="9"/>
    <x v="326"/>
    <n v="5.4"/>
  </r>
  <r>
    <x v="9"/>
    <x v="327"/>
    <n v="4"/>
  </r>
  <r>
    <x v="9"/>
    <x v="328"/>
    <n v="5.6"/>
  </r>
  <r>
    <x v="9"/>
    <x v="329"/>
    <n v="3.3"/>
  </r>
  <r>
    <x v="9"/>
    <x v="330"/>
    <n v="5.4"/>
  </r>
  <r>
    <x v="9"/>
    <x v="331"/>
    <n v="3.9"/>
  </r>
  <r>
    <x v="9"/>
    <x v="332"/>
    <n v="6.8"/>
  </r>
  <r>
    <x v="9"/>
    <x v="333"/>
    <n v="5.7"/>
  </r>
  <r>
    <x v="10"/>
    <x v="304"/>
    <n v="3.3"/>
  </r>
  <r>
    <x v="10"/>
    <x v="305"/>
    <n v="3.4"/>
  </r>
  <r>
    <x v="10"/>
    <x v="306"/>
    <n v="5.6"/>
  </r>
  <r>
    <x v="10"/>
    <x v="307"/>
    <n v="1.4"/>
  </r>
  <r>
    <x v="10"/>
    <x v="308"/>
    <n v="3.9"/>
  </r>
  <r>
    <x v="10"/>
    <x v="309"/>
    <n v="6.7"/>
  </r>
  <r>
    <x v="10"/>
    <x v="310"/>
    <n v="6.3"/>
  </r>
  <r>
    <x v="10"/>
    <x v="311"/>
    <n v="6.8"/>
  </r>
  <r>
    <x v="10"/>
    <x v="312"/>
    <n v="5.7"/>
  </r>
  <r>
    <x v="10"/>
    <x v="313"/>
    <n v="4.5"/>
  </r>
  <r>
    <x v="10"/>
    <x v="314"/>
    <n v="5.8"/>
  </r>
  <r>
    <x v="10"/>
    <x v="315"/>
    <n v="7.2"/>
  </r>
  <r>
    <x v="10"/>
    <x v="316"/>
    <n v="2.2000000000000002"/>
  </r>
  <r>
    <x v="10"/>
    <x v="317"/>
    <n v="5.4"/>
  </r>
  <r>
    <x v="10"/>
    <x v="318"/>
    <n v="6.7"/>
  </r>
  <r>
    <x v="10"/>
    <x v="319"/>
    <n v="5.2"/>
  </r>
  <r>
    <x v="10"/>
    <x v="320"/>
    <n v="1.8"/>
  </r>
  <r>
    <x v="10"/>
    <x v="321"/>
    <n v="3.1"/>
  </r>
  <r>
    <x v="10"/>
    <x v="322"/>
    <n v="3"/>
  </r>
  <r>
    <x v="10"/>
    <x v="323"/>
    <n v="3.7"/>
  </r>
  <r>
    <x v="10"/>
    <x v="324"/>
    <n v="5.8"/>
  </r>
  <r>
    <x v="10"/>
    <x v="325"/>
    <n v="6.4"/>
  </r>
  <r>
    <x v="10"/>
    <x v="326"/>
    <n v="4"/>
  </r>
  <r>
    <x v="10"/>
    <x v="327"/>
    <n v="7.2"/>
  </r>
  <r>
    <x v="10"/>
    <x v="328"/>
    <n v="5.5"/>
  </r>
  <r>
    <x v="10"/>
    <x v="329"/>
    <n v="5.4"/>
  </r>
  <r>
    <x v="10"/>
    <x v="330"/>
    <n v="5"/>
  </r>
  <r>
    <x v="10"/>
    <x v="331"/>
    <n v="5.2"/>
  </r>
  <r>
    <x v="10"/>
    <x v="332"/>
    <n v="5.3"/>
  </r>
  <r>
    <x v="10"/>
    <x v="333"/>
    <n v="1.1000000000000001"/>
  </r>
  <r>
    <x v="11"/>
    <x v="304"/>
    <n v="7.1"/>
  </r>
  <r>
    <x v="11"/>
    <x v="305"/>
    <n v="5.6"/>
  </r>
  <r>
    <x v="11"/>
    <x v="306"/>
    <n v="4.4000000000000004"/>
  </r>
  <r>
    <x v="11"/>
    <x v="307"/>
    <n v="3.1"/>
  </r>
  <r>
    <x v="11"/>
    <x v="308"/>
    <n v="5.9"/>
  </r>
  <r>
    <x v="11"/>
    <x v="309"/>
    <n v="3.3"/>
  </r>
  <r>
    <x v="11"/>
    <x v="310"/>
    <n v="4.9000000000000004"/>
  </r>
  <r>
    <x v="11"/>
    <x v="311"/>
    <n v="6.8"/>
  </r>
  <r>
    <x v="11"/>
    <x v="312"/>
    <n v="4.5"/>
  </r>
  <r>
    <x v="11"/>
    <x v="313"/>
    <n v="6.6"/>
  </r>
  <r>
    <x v="11"/>
    <x v="314"/>
    <n v="4.5999999999999996"/>
  </r>
  <r>
    <x v="11"/>
    <x v="315"/>
    <n v="5.0999999999999996"/>
  </r>
  <r>
    <x v="11"/>
    <x v="316"/>
    <n v="3.8"/>
  </r>
  <r>
    <x v="11"/>
    <x v="317"/>
    <n v="2.9"/>
  </r>
  <r>
    <x v="11"/>
    <x v="318"/>
    <n v="1.3"/>
  </r>
  <r>
    <x v="11"/>
    <x v="319"/>
    <n v="2"/>
  </r>
  <r>
    <x v="11"/>
    <x v="320"/>
    <n v="7"/>
  </r>
  <r>
    <x v="11"/>
    <x v="321"/>
    <n v="6.8"/>
  </r>
  <r>
    <x v="11"/>
    <x v="322"/>
    <n v="5.7"/>
  </r>
  <r>
    <x v="11"/>
    <x v="323"/>
    <n v="4.5"/>
  </r>
  <r>
    <x v="11"/>
    <x v="324"/>
    <n v="3.6"/>
  </r>
  <r>
    <x v="11"/>
    <x v="325"/>
    <n v="4"/>
  </r>
  <r>
    <x v="11"/>
    <x v="326"/>
    <n v="1"/>
  </r>
  <r>
    <x v="11"/>
    <x v="327"/>
    <n v="5.6"/>
  </r>
  <r>
    <x v="11"/>
    <x v="328"/>
    <n v="4.2"/>
  </r>
  <r>
    <x v="11"/>
    <x v="329"/>
    <n v="2.4"/>
  </r>
  <r>
    <x v="11"/>
    <x v="330"/>
    <n v="6.3"/>
  </r>
  <r>
    <x v="11"/>
    <x v="331"/>
    <n v="4.7"/>
  </r>
  <r>
    <x v="11"/>
    <x v="332"/>
    <n v="5.0999999999999996"/>
  </r>
  <r>
    <x v="11"/>
    <x v="333"/>
    <n v="7.1"/>
  </r>
  <r>
    <x v="0"/>
    <x v="334"/>
    <n v="7.1"/>
  </r>
  <r>
    <x v="0"/>
    <x v="335"/>
    <n v="5.3"/>
  </r>
  <r>
    <x v="0"/>
    <x v="336"/>
    <n v="6.9"/>
  </r>
  <r>
    <x v="0"/>
    <x v="337"/>
    <n v="5.8"/>
  </r>
  <r>
    <x v="0"/>
    <x v="338"/>
    <n v="5.9"/>
  </r>
  <r>
    <x v="0"/>
    <x v="339"/>
    <n v="5.9"/>
  </r>
  <r>
    <x v="0"/>
    <x v="340"/>
    <n v="6.9"/>
  </r>
  <r>
    <x v="0"/>
    <x v="341"/>
    <n v="3"/>
  </r>
  <r>
    <x v="0"/>
    <x v="342"/>
    <n v="5.6"/>
  </r>
  <r>
    <x v="0"/>
    <x v="343"/>
    <n v="3.6"/>
  </r>
  <r>
    <x v="0"/>
    <x v="344"/>
    <n v="1.2"/>
  </r>
  <r>
    <x v="0"/>
    <x v="345"/>
    <n v="3.6"/>
  </r>
  <r>
    <x v="0"/>
    <x v="346"/>
    <n v="7"/>
  </r>
  <r>
    <x v="0"/>
    <x v="347"/>
    <n v="3.9"/>
  </r>
  <r>
    <x v="0"/>
    <x v="348"/>
    <n v="4.4000000000000004"/>
  </r>
  <r>
    <x v="0"/>
    <x v="349"/>
    <n v="1.6"/>
  </r>
  <r>
    <x v="0"/>
    <x v="350"/>
    <n v="4.5999999999999996"/>
  </r>
  <r>
    <x v="0"/>
    <x v="351"/>
    <n v="3.4"/>
  </r>
  <r>
    <x v="0"/>
    <x v="352"/>
    <n v="5.3"/>
  </r>
  <r>
    <x v="0"/>
    <x v="353"/>
    <n v="6.8"/>
  </r>
  <r>
    <x v="0"/>
    <x v="354"/>
    <n v="1"/>
  </r>
  <r>
    <x v="0"/>
    <x v="355"/>
    <n v="1.1000000000000001"/>
  </r>
  <r>
    <x v="0"/>
    <x v="356"/>
    <n v="1.5"/>
  </r>
  <r>
    <x v="0"/>
    <x v="357"/>
    <n v="5.0999999999999996"/>
  </r>
  <r>
    <x v="0"/>
    <x v="358"/>
    <n v="4.4000000000000004"/>
  </r>
  <r>
    <x v="0"/>
    <x v="359"/>
    <n v="3"/>
  </r>
  <r>
    <x v="0"/>
    <x v="360"/>
    <n v="5.4"/>
  </r>
  <r>
    <x v="0"/>
    <x v="361"/>
    <n v="7.1"/>
  </r>
  <r>
    <x v="0"/>
    <x v="362"/>
    <n v="5.9"/>
  </r>
  <r>
    <x v="0"/>
    <x v="363"/>
    <n v="5.8"/>
  </r>
  <r>
    <x v="0"/>
    <x v="364"/>
    <n v="5.0999999999999996"/>
  </r>
  <r>
    <x v="1"/>
    <x v="334"/>
    <n v="5.2"/>
  </r>
  <r>
    <x v="1"/>
    <x v="335"/>
    <n v="3.9"/>
  </r>
  <r>
    <x v="1"/>
    <x v="336"/>
    <n v="2.6"/>
  </r>
  <r>
    <x v="1"/>
    <x v="337"/>
    <n v="1.3"/>
  </r>
  <r>
    <x v="1"/>
    <x v="338"/>
    <n v="6.9"/>
  </r>
  <r>
    <x v="1"/>
    <x v="339"/>
    <n v="2.1"/>
  </r>
  <r>
    <x v="1"/>
    <x v="340"/>
    <n v="3.8"/>
  </r>
  <r>
    <x v="1"/>
    <x v="341"/>
    <n v="4"/>
  </r>
  <r>
    <x v="1"/>
    <x v="342"/>
    <n v="3"/>
  </r>
  <r>
    <x v="1"/>
    <x v="343"/>
    <n v="5.0999999999999996"/>
  </r>
  <r>
    <x v="1"/>
    <x v="344"/>
    <n v="2.5"/>
  </r>
  <r>
    <x v="1"/>
    <x v="345"/>
    <n v="6.4"/>
  </r>
  <r>
    <x v="1"/>
    <x v="346"/>
    <n v="1.7"/>
  </r>
  <r>
    <x v="1"/>
    <x v="347"/>
    <n v="4.7"/>
  </r>
  <r>
    <x v="1"/>
    <x v="348"/>
    <n v="2.2999999999999998"/>
  </r>
  <r>
    <x v="1"/>
    <x v="349"/>
    <n v="2"/>
  </r>
  <r>
    <x v="1"/>
    <x v="350"/>
    <n v="3.4"/>
  </r>
  <r>
    <x v="1"/>
    <x v="351"/>
    <n v="4.9000000000000004"/>
  </r>
  <r>
    <x v="1"/>
    <x v="352"/>
    <n v="4.5"/>
  </r>
  <r>
    <x v="1"/>
    <x v="353"/>
    <n v="1.4"/>
  </r>
  <r>
    <x v="1"/>
    <x v="354"/>
    <n v="3.9"/>
  </r>
  <r>
    <x v="1"/>
    <x v="355"/>
    <n v="4.2"/>
  </r>
  <r>
    <x v="1"/>
    <x v="356"/>
    <n v="2.6"/>
  </r>
  <r>
    <x v="1"/>
    <x v="357"/>
    <n v="4.5"/>
  </r>
  <r>
    <x v="1"/>
    <x v="358"/>
    <n v="5.0999999999999996"/>
  </r>
  <r>
    <x v="1"/>
    <x v="359"/>
    <n v="6.7"/>
  </r>
  <r>
    <x v="1"/>
    <x v="360"/>
    <n v="3.4"/>
  </r>
  <r>
    <x v="1"/>
    <x v="361"/>
    <n v="3.2"/>
  </r>
  <r>
    <x v="1"/>
    <x v="362"/>
    <n v="5.6"/>
  </r>
  <r>
    <x v="1"/>
    <x v="363"/>
    <n v="4.7"/>
  </r>
  <r>
    <x v="1"/>
    <x v="364"/>
    <n v="2.7"/>
  </r>
  <r>
    <x v="2"/>
    <x v="334"/>
    <n v="2.6"/>
  </r>
  <r>
    <x v="2"/>
    <x v="335"/>
    <n v="1"/>
  </r>
  <r>
    <x v="2"/>
    <x v="336"/>
    <n v="1.9"/>
  </r>
  <r>
    <x v="2"/>
    <x v="337"/>
    <n v="3.8"/>
  </r>
  <r>
    <x v="2"/>
    <x v="338"/>
    <n v="6.9"/>
  </r>
  <r>
    <x v="2"/>
    <x v="339"/>
    <n v="1.5"/>
  </r>
  <r>
    <x v="2"/>
    <x v="340"/>
    <n v="3.6"/>
  </r>
  <r>
    <x v="2"/>
    <x v="341"/>
    <n v="1.8"/>
  </r>
  <r>
    <x v="2"/>
    <x v="342"/>
    <n v="3.3"/>
  </r>
  <r>
    <x v="2"/>
    <x v="343"/>
    <n v="1.8"/>
  </r>
  <r>
    <x v="2"/>
    <x v="344"/>
    <n v="4.8"/>
  </r>
  <r>
    <x v="2"/>
    <x v="345"/>
    <n v="1.4"/>
  </r>
  <r>
    <x v="2"/>
    <x v="346"/>
    <n v="2.2999999999999998"/>
  </r>
  <r>
    <x v="2"/>
    <x v="347"/>
    <n v="5"/>
  </r>
  <r>
    <x v="2"/>
    <x v="348"/>
    <n v="1.1000000000000001"/>
  </r>
  <r>
    <x v="2"/>
    <x v="349"/>
    <n v="1.9"/>
  </r>
  <r>
    <x v="2"/>
    <x v="350"/>
    <n v="4.0999999999999996"/>
  </r>
  <r>
    <x v="2"/>
    <x v="351"/>
    <n v="6.8"/>
  </r>
  <r>
    <x v="2"/>
    <x v="352"/>
    <n v="5.9"/>
  </r>
  <r>
    <x v="2"/>
    <x v="353"/>
    <n v="2.1"/>
  </r>
  <r>
    <x v="2"/>
    <x v="354"/>
    <n v="6.1"/>
  </r>
  <r>
    <x v="2"/>
    <x v="355"/>
    <n v="3.3"/>
  </r>
  <r>
    <x v="2"/>
    <x v="356"/>
    <n v="2.2999999999999998"/>
  </r>
  <r>
    <x v="2"/>
    <x v="357"/>
    <n v="3.3"/>
  </r>
  <r>
    <x v="2"/>
    <x v="358"/>
    <n v="5.6"/>
  </r>
  <r>
    <x v="2"/>
    <x v="359"/>
    <n v="4.5"/>
  </r>
  <r>
    <x v="2"/>
    <x v="360"/>
    <n v="3.5"/>
  </r>
  <r>
    <x v="2"/>
    <x v="361"/>
    <n v="3.2"/>
  </r>
  <r>
    <x v="2"/>
    <x v="362"/>
    <n v="5.4"/>
  </r>
  <r>
    <x v="2"/>
    <x v="363"/>
    <n v="1.6"/>
  </r>
  <r>
    <x v="2"/>
    <x v="364"/>
    <n v="2.7"/>
  </r>
  <r>
    <x v="3"/>
    <x v="334"/>
    <n v="6.6"/>
  </r>
  <r>
    <x v="3"/>
    <x v="335"/>
    <n v="4.9000000000000004"/>
  </r>
  <r>
    <x v="3"/>
    <x v="336"/>
    <n v="7"/>
  </r>
  <r>
    <x v="3"/>
    <x v="337"/>
    <n v="3.3"/>
  </r>
  <r>
    <x v="3"/>
    <x v="338"/>
    <n v="2"/>
  </r>
  <r>
    <x v="3"/>
    <x v="339"/>
    <n v="5.3"/>
  </r>
  <r>
    <x v="3"/>
    <x v="340"/>
    <n v="1.2"/>
  </r>
  <r>
    <x v="3"/>
    <x v="341"/>
    <n v="2.4"/>
  </r>
  <r>
    <x v="3"/>
    <x v="342"/>
    <n v="4.9000000000000004"/>
  </r>
  <r>
    <x v="3"/>
    <x v="343"/>
    <n v="1.2"/>
  </r>
  <r>
    <x v="3"/>
    <x v="344"/>
    <n v="1.8"/>
  </r>
  <r>
    <x v="3"/>
    <x v="345"/>
    <n v="1.8"/>
  </r>
  <r>
    <x v="3"/>
    <x v="346"/>
    <n v="5"/>
  </r>
  <r>
    <x v="3"/>
    <x v="347"/>
    <n v="2"/>
  </r>
  <r>
    <x v="3"/>
    <x v="348"/>
    <n v="4.9000000000000004"/>
  </r>
  <r>
    <x v="3"/>
    <x v="349"/>
    <n v="2.5"/>
  </r>
  <r>
    <x v="3"/>
    <x v="350"/>
    <n v="5.5"/>
  </r>
  <r>
    <x v="3"/>
    <x v="351"/>
    <n v="4.0999999999999996"/>
  </r>
  <r>
    <x v="3"/>
    <x v="352"/>
    <n v="1.3"/>
  </r>
  <r>
    <x v="3"/>
    <x v="353"/>
    <n v="4.5"/>
  </r>
  <r>
    <x v="3"/>
    <x v="354"/>
    <n v="3.4"/>
  </r>
  <r>
    <x v="3"/>
    <x v="355"/>
    <n v="2.6"/>
  </r>
  <r>
    <x v="3"/>
    <x v="356"/>
    <n v="7"/>
  </r>
  <r>
    <x v="3"/>
    <x v="357"/>
    <n v="2.2000000000000002"/>
  </r>
  <r>
    <x v="3"/>
    <x v="358"/>
    <n v="1.4"/>
  </r>
  <r>
    <x v="3"/>
    <x v="359"/>
    <n v="6.8"/>
  </r>
  <r>
    <x v="3"/>
    <x v="360"/>
    <n v="6.9"/>
  </r>
  <r>
    <x v="3"/>
    <x v="361"/>
    <n v="2.6"/>
  </r>
  <r>
    <x v="3"/>
    <x v="362"/>
    <n v="4.3"/>
  </r>
  <r>
    <x v="3"/>
    <x v="363"/>
    <n v="3.1"/>
  </r>
  <r>
    <x v="3"/>
    <x v="364"/>
    <n v="6.5"/>
  </r>
  <r>
    <x v="4"/>
    <x v="334"/>
    <n v="2.4"/>
  </r>
  <r>
    <x v="4"/>
    <x v="335"/>
    <n v="6.3"/>
  </r>
  <r>
    <x v="4"/>
    <x v="336"/>
    <n v="1.8"/>
  </r>
  <r>
    <x v="4"/>
    <x v="337"/>
    <n v="3.3"/>
  </r>
  <r>
    <x v="4"/>
    <x v="338"/>
    <n v="2.5"/>
  </r>
  <r>
    <x v="4"/>
    <x v="339"/>
    <n v="1.1000000000000001"/>
  </r>
  <r>
    <x v="4"/>
    <x v="340"/>
    <n v="5.5"/>
  </r>
  <r>
    <x v="4"/>
    <x v="341"/>
    <n v="6.2"/>
  </r>
  <r>
    <x v="4"/>
    <x v="342"/>
    <n v="1.3"/>
  </r>
  <r>
    <x v="4"/>
    <x v="343"/>
    <n v="3.4"/>
  </r>
  <r>
    <x v="4"/>
    <x v="344"/>
    <n v="6.6"/>
  </r>
  <r>
    <x v="4"/>
    <x v="345"/>
    <n v="2.7"/>
  </r>
  <r>
    <x v="4"/>
    <x v="346"/>
    <n v="1.4"/>
  </r>
  <r>
    <x v="4"/>
    <x v="347"/>
    <n v="2.8"/>
  </r>
  <r>
    <x v="4"/>
    <x v="348"/>
    <n v="7.1"/>
  </r>
  <r>
    <x v="4"/>
    <x v="349"/>
    <n v="2.7"/>
  </r>
  <r>
    <x v="4"/>
    <x v="350"/>
    <n v="6.4"/>
  </r>
  <r>
    <x v="4"/>
    <x v="351"/>
    <n v="6"/>
  </r>
  <r>
    <x v="4"/>
    <x v="352"/>
    <n v="4"/>
  </r>
  <r>
    <x v="4"/>
    <x v="353"/>
    <n v="3"/>
  </r>
  <r>
    <x v="4"/>
    <x v="354"/>
    <n v="6.3"/>
  </r>
  <r>
    <x v="4"/>
    <x v="355"/>
    <n v="3.3"/>
  </r>
  <r>
    <x v="4"/>
    <x v="356"/>
    <n v="2"/>
  </r>
  <r>
    <x v="4"/>
    <x v="357"/>
    <n v="2.9"/>
  </r>
  <r>
    <x v="4"/>
    <x v="358"/>
    <n v="2.8"/>
  </r>
  <r>
    <x v="4"/>
    <x v="359"/>
    <n v="3.4"/>
  </r>
  <r>
    <x v="4"/>
    <x v="360"/>
    <n v="2.4"/>
  </r>
  <r>
    <x v="4"/>
    <x v="361"/>
    <n v="2.2999999999999998"/>
  </r>
  <r>
    <x v="4"/>
    <x v="362"/>
    <n v="3.8"/>
  </r>
  <r>
    <x v="4"/>
    <x v="363"/>
    <n v="3.9"/>
  </r>
  <r>
    <x v="4"/>
    <x v="364"/>
    <n v="5.9"/>
  </r>
  <r>
    <x v="5"/>
    <x v="334"/>
    <n v="1.3"/>
  </r>
  <r>
    <x v="5"/>
    <x v="335"/>
    <n v="4.5"/>
  </r>
  <r>
    <x v="5"/>
    <x v="336"/>
    <n v="6"/>
  </r>
  <r>
    <x v="5"/>
    <x v="337"/>
    <n v="7"/>
  </r>
  <r>
    <x v="5"/>
    <x v="338"/>
    <n v="2.9"/>
  </r>
  <r>
    <x v="5"/>
    <x v="339"/>
    <n v="6.7"/>
  </r>
  <r>
    <x v="5"/>
    <x v="340"/>
    <n v="6.4"/>
  </r>
  <r>
    <x v="5"/>
    <x v="341"/>
    <n v="4.0999999999999996"/>
  </r>
  <r>
    <x v="5"/>
    <x v="342"/>
    <n v="4.7"/>
  </r>
  <r>
    <x v="5"/>
    <x v="343"/>
    <n v="4"/>
  </r>
  <r>
    <x v="5"/>
    <x v="344"/>
    <n v="6.8"/>
  </r>
  <r>
    <x v="5"/>
    <x v="345"/>
    <n v="1.5"/>
  </r>
  <r>
    <x v="5"/>
    <x v="346"/>
    <n v="1.4"/>
  </r>
  <r>
    <x v="5"/>
    <x v="347"/>
    <n v="1.1000000000000001"/>
  </r>
  <r>
    <x v="5"/>
    <x v="348"/>
    <n v="1.1000000000000001"/>
  </r>
  <r>
    <x v="5"/>
    <x v="349"/>
    <n v="5.2"/>
  </r>
  <r>
    <x v="5"/>
    <x v="350"/>
    <n v="5.6"/>
  </r>
  <r>
    <x v="5"/>
    <x v="351"/>
    <n v="2.1"/>
  </r>
  <r>
    <x v="5"/>
    <x v="352"/>
    <n v="7.2"/>
  </r>
  <r>
    <x v="5"/>
    <x v="353"/>
    <n v="3.8"/>
  </r>
  <r>
    <x v="5"/>
    <x v="354"/>
    <n v="4.0999999999999996"/>
  </r>
  <r>
    <x v="5"/>
    <x v="355"/>
    <n v="2.2999999999999998"/>
  </r>
  <r>
    <x v="5"/>
    <x v="356"/>
    <n v="1.2"/>
  </r>
  <r>
    <x v="5"/>
    <x v="357"/>
    <n v="6"/>
  </r>
  <r>
    <x v="5"/>
    <x v="358"/>
    <n v="4"/>
  </r>
  <r>
    <x v="5"/>
    <x v="359"/>
    <n v="6.9"/>
  </r>
  <r>
    <x v="5"/>
    <x v="360"/>
    <n v="5.3"/>
  </r>
  <r>
    <x v="5"/>
    <x v="361"/>
    <n v="3.4"/>
  </r>
  <r>
    <x v="5"/>
    <x v="362"/>
    <n v="6.4"/>
  </r>
  <r>
    <x v="5"/>
    <x v="363"/>
    <n v="6.8"/>
  </r>
  <r>
    <x v="5"/>
    <x v="364"/>
    <n v="3.1"/>
  </r>
  <r>
    <x v="6"/>
    <x v="334"/>
    <n v="6.6"/>
  </r>
  <r>
    <x v="6"/>
    <x v="335"/>
    <n v="4.9000000000000004"/>
  </r>
  <r>
    <x v="6"/>
    <x v="336"/>
    <n v="2.5"/>
  </r>
  <r>
    <x v="6"/>
    <x v="337"/>
    <n v="4.0999999999999996"/>
  </r>
  <r>
    <x v="6"/>
    <x v="338"/>
    <n v="2.4"/>
  </r>
  <r>
    <x v="6"/>
    <x v="339"/>
    <n v="2.8"/>
  </r>
  <r>
    <x v="6"/>
    <x v="340"/>
    <n v="3.3"/>
  </r>
  <r>
    <x v="6"/>
    <x v="341"/>
    <n v="5.5"/>
  </r>
  <r>
    <x v="6"/>
    <x v="342"/>
    <n v="2.2000000000000002"/>
  </r>
  <r>
    <x v="6"/>
    <x v="343"/>
    <n v="2"/>
  </r>
  <r>
    <x v="6"/>
    <x v="344"/>
    <n v="4.7"/>
  </r>
  <r>
    <x v="6"/>
    <x v="345"/>
    <n v="3.9"/>
  </r>
  <r>
    <x v="6"/>
    <x v="346"/>
    <n v="6.4"/>
  </r>
  <r>
    <x v="6"/>
    <x v="347"/>
    <n v="5"/>
  </r>
  <r>
    <x v="6"/>
    <x v="348"/>
    <n v="1"/>
  </r>
  <r>
    <x v="6"/>
    <x v="349"/>
    <n v="1.3"/>
  </r>
  <r>
    <x v="6"/>
    <x v="350"/>
    <n v="2.2000000000000002"/>
  </r>
  <r>
    <x v="6"/>
    <x v="351"/>
    <n v="1.5"/>
  </r>
  <r>
    <x v="6"/>
    <x v="352"/>
    <n v="2.5"/>
  </r>
  <r>
    <x v="6"/>
    <x v="353"/>
    <n v="6.6"/>
  </r>
  <r>
    <x v="6"/>
    <x v="354"/>
    <n v="1.8"/>
  </r>
  <r>
    <x v="6"/>
    <x v="355"/>
    <n v="5.3"/>
  </r>
  <r>
    <x v="6"/>
    <x v="356"/>
    <n v="1.6"/>
  </r>
  <r>
    <x v="6"/>
    <x v="357"/>
    <n v="5.8"/>
  </r>
  <r>
    <x v="6"/>
    <x v="358"/>
    <n v="6.4"/>
  </r>
  <r>
    <x v="6"/>
    <x v="359"/>
    <n v="6.6"/>
  </r>
  <r>
    <x v="6"/>
    <x v="360"/>
    <n v="3.3"/>
  </r>
  <r>
    <x v="6"/>
    <x v="361"/>
    <n v="5.9"/>
  </r>
  <r>
    <x v="6"/>
    <x v="362"/>
    <n v="6.8"/>
  </r>
  <r>
    <x v="6"/>
    <x v="363"/>
    <n v="3.3"/>
  </r>
  <r>
    <x v="6"/>
    <x v="364"/>
    <n v="3.4"/>
  </r>
  <r>
    <x v="7"/>
    <x v="334"/>
    <n v="1.1000000000000001"/>
  </r>
  <r>
    <x v="7"/>
    <x v="335"/>
    <n v="2.8"/>
  </r>
  <r>
    <x v="7"/>
    <x v="336"/>
    <n v="4.3"/>
  </r>
  <r>
    <x v="7"/>
    <x v="337"/>
    <n v="5.9"/>
  </r>
  <r>
    <x v="7"/>
    <x v="338"/>
    <n v="1.8"/>
  </r>
  <r>
    <x v="7"/>
    <x v="339"/>
    <n v="6.6"/>
  </r>
  <r>
    <x v="7"/>
    <x v="340"/>
    <n v="4.5999999999999996"/>
  </r>
  <r>
    <x v="7"/>
    <x v="341"/>
    <n v="3.5"/>
  </r>
  <r>
    <x v="7"/>
    <x v="342"/>
    <n v="6.9"/>
  </r>
  <r>
    <x v="7"/>
    <x v="343"/>
    <n v="6.7"/>
  </r>
  <r>
    <x v="7"/>
    <x v="344"/>
    <n v="5.0999999999999996"/>
  </r>
  <r>
    <x v="7"/>
    <x v="345"/>
    <n v="6.9"/>
  </r>
  <r>
    <x v="7"/>
    <x v="346"/>
    <n v="3.8"/>
  </r>
  <r>
    <x v="7"/>
    <x v="347"/>
    <n v="7.2"/>
  </r>
  <r>
    <x v="7"/>
    <x v="348"/>
    <n v="5.4"/>
  </r>
  <r>
    <x v="7"/>
    <x v="349"/>
    <n v="2.9"/>
  </r>
  <r>
    <x v="7"/>
    <x v="350"/>
    <n v="1.1000000000000001"/>
  </r>
  <r>
    <x v="7"/>
    <x v="351"/>
    <n v="3.9"/>
  </r>
  <r>
    <x v="7"/>
    <x v="352"/>
    <n v="6.6"/>
  </r>
  <r>
    <x v="7"/>
    <x v="353"/>
    <n v="3.6"/>
  </r>
  <r>
    <x v="7"/>
    <x v="354"/>
    <n v="5.7"/>
  </r>
  <r>
    <x v="7"/>
    <x v="355"/>
    <n v="1.4"/>
  </r>
  <r>
    <x v="7"/>
    <x v="356"/>
    <n v="3.3"/>
  </r>
  <r>
    <x v="7"/>
    <x v="357"/>
    <n v="4.3"/>
  </r>
  <r>
    <x v="7"/>
    <x v="358"/>
    <n v="6.2"/>
  </r>
  <r>
    <x v="7"/>
    <x v="359"/>
    <n v="2"/>
  </r>
  <r>
    <x v="7"/>
    <x v="360"/>
    <n v="6.1"/>
  </r>
  <r>
    <x v="7"/>
    <x v="361"/>
    <n v="2.2999999999999998"/>
  </r>
  <r>
    <x v="7"/>
    <x v="362"/>
    <n v="5.3"/>
  </r>
  <r>
    <x v="7"/>
    <x v="363"/>
    <n v="5.5"/>
  </r>
  <r>
    <x v="7"/>
    <x v="364"/>
    <n v="6"/>
  </r>
  <r>
    <x v="8"/>
    <x v="334"/>
    <n v="4.4000000000000004"/>
  </r>
  <r>
    <x v="8"/>
    <x v="335"/>
    <n v="2.1"/>
  </r>
  <r>
    <x v="8"/>
    <x v="336"/>
    <n v="2.6"/>
  </r>
  <r>
    <x v="8"/>
    <x v="337"/>
    <n v="6.9"/>
  </r>
  <r>
    <x v="8"/>
    <x v="338"/>
    <n v="2.9"/>
  </r>
  <r>
    <x v="8"/>
    <x v="339"/>
    <n v="4"/>
  </r>
  <r>
    <x v="8"/>
    <x v="340"/>
    <n v="2.7"/>
  </r>
  <r>
    <x v="8"/>
    <x v="341"/>
    <n v="6.8"/>
  </r>
  <r>
    <x v="8"/>
    <x v="342"/>
    <n v="4.5999999999999996"/>
  </r>
  <r>
    <x v="8"/>
    <x v="343"/>
    <n v="2.5"/>
  </r>
  <r>
    <x v="8"/>
    <x v="344"/>
    <n v="3.9"/>
  </r>
  <r>
    <x v="8"/>
    <x v="345"/>
    <n v="2.4"/>
  </r>
  <r>
    <x v="8"/>
    <x v="346"/>
    <n v="4.9000000000000004"/>
  </r>
  <r>
    <x v="8"/>
    <x v="347"/>
    <n v="6.1"/>
  </r>
  <r>
    <x v="8"/>
    <x v="348"/>
    <n v="2.5"/>
  </r>
  <r>
    <x v="8"/>
    <x v="349"/>
    <n v="5.6"/>
  </r>
  <r>
    <x v="8"/>
    <x v="350"/>
    <n v="1.3"/>
  </r>
  <r>
    <x v="8"/>
    <x v="351"/>
    <n v="6.6"/>
  </r>
  <r>
    <x v="8"/>
    <x v="352"/>
    <n v="1.2"/>
  </r>
  <r>
    <x v="8"/>
    <x v="353"/>
    <n v="3.3"/>
  </r>
  <r>
    <x v="8"/>
    <x v="354"/>
    <n v="3.3"/>
  </r>
  <r>
    <x v="8"/>
    <x v="355"/>
    <n v="7.1"/>
  </r>
  <r>
    <x v="8"/>
    <x v="356"/>
    <n v="2.6"/>
  </r>
  <r>
    <x v="8"/>
    <x v="357"/>
    <n v="6.5"/>
  </r>
  <r>
    <x v="8"/>
    <x v="358"/>
    <n v="2.1"/>
  </r>
  <r>
    <x v="8"/>
    <x v="359"/>
    <n v="1"/>
  </r>
  <r>
    <x v="8"/>
    <x v="360"/>
    <n v="4.5999999999999996"/>
  </r>
  <r>
    <x v="8"/>
    <x v="361"/>
    <n v="2"/>
  </r>
  <r>
    <x v="8"/>
    <x v="362"/>
    <n v="3.2"/>
  </r>
  <r>
    <x v="8"/>
    <x v="363"/>
    <n v="6.6"/>
  </r>
  <r>
    <x v="8"/>
    <x v="364"/>
    <n v="7.1"/>
  </r>
  <r>
    <x v="9"/>
    <x v="334"/>
    <n v="3.6"/>
  </r>
  <r>
    <x v="9"/>
    <x v="335"/>
    <n v="2.6"/>
  </r>
  <r>
    <x v="9"/>
    <x v="336"/>
    <n v="2.9"/>
  </r>
  <r>
    <x v="9"/>
    <x v="337"/>
    <n v="3.1"/>
  </r>
  <r>
    <x v="9"/>
    <x v="338"/>
    <n v="4"/>
  </r>
  <r>
    <x v="9"/>
    <x v="339"/>
    <n v="2"/>
  </r>
  <r>
    <x v="9"/>
    <x v="340"/>
    <n v="6.3"/>
  </r>
  <r>
    <x v="9"/>
    <x v="341"/>
    <n v="2.5"/>
  </r>
  <r>
    <x v="9"/>
    <x v="342"/>
    <n v="2.7"/>
  </r>
  <r>
    <x v="9"/>
    <x v="343"/>
    <n v="4.7"/>
  </r>
  <r>
    <x v="9"/>
    <x v="344"/>
    <n v="2.8"/>
  </r>
  <r>
    <x v="9"/>
    <x v="345"/>
    <n v="1.5"/>
  </r>
  <r>
    <x v="9"/>
    <x v="346"/>
    <n v="5.0999999999999996"/>
  </r>
  <r>
    <x v="9"/>
    <x v="347"/>
    <n v="7.1"/>
  </r>
  <r>
    <x v="9"/>
    <x v="348"/>
    <n v="7.2"/>
  </r>
  <r>
    <x v="9"/>
    <x v="349"/>
    <n v="4.4000000000000004"/>
  </r>
  <r>
    <x v="9"/>
    <x v="350"/>
    <n v="3.4"/>
  </r>
  <r>
    <x v="9"/>
    <x v="351"/>
    <n v="1.5"/>
  </r>
  <r>
    <x v="9"/>
    <x v="352"/>
    <n v="7"/>
  </r>
  <r>
    <x v="9"/>
    <x v="353"/>
    <n v="4.0999999999999996"/>
  </r>
  <r>
    <x v="9"/>
    <x v="354"/>
    <n v="6.3"/>
  </r>
  <r>
    <x v="9"/>
    <x v="355"/>
    <n v="2.7"/>
  </r>
  <r>
    <x v="9"/>
    <x v="356"/>
    <n v="5.4"/>
  </r>
  <r>
    <x v="9"/>
    <x v="357"/>
    <n v="4"/>
  </r>
  <r>
    <x v="9"/>
    <x v="358"/>
    <n v="5.6"/>
  </r>
  <r>
    <x v="9"/>
    <x v="359"/>
    <n v="3.3"/>
  </r>
  <r>
    <x v="9"/>
    <x v="360"/>
    <n v="5.4"/>
  </r>
  <r>
    <x v="9"/>
    <x v="361"/>
    <n v="3.9"/>
  </r>
  <r>
    <x v="9"/>
    <x v="362"/>
    <n v="6.8"/>
  </r>
  <r>
    <x v="9"/>
    <x v="363"/>
    <n v="5.7"/>
  </r>
  <r>
    <x v="9"/>
    <x v="364"/>
    <n v="6.7"/>
  </r>
  <r>
    <x v="10"/>
    <x v="334"/>
    <n v="3.3"/>
  </r>
  <r>
    <x v="10"/>
    <x v="335"/>
    <n v="3.4"/>
  </r>
  <r>
    <x v="10"/>
    <x v="336"/>
    <n v="5.6"/>
  </r>
  <r>
    <x v="10"/>
    <x v="337"/>
    <n v="1.4"/>
  </r>
  <r>
    <x v="10"/>
    <x v="338"/>
    <n v="3.9"/>
  </r>
  <r>
    <x v="10"/>
    <x v="339"/>
    <n v="6.7"/>
  </r>
  <r>
    <x v="10"/>
    <x v="340"/>
    <n v="6.3"/>
  </r>
  <r>
    <x v="10"/>
    <x v="341"/>
    <n v="6.8"/>
  </r>
  <r>
    <x v="10"/>
    <x v="342"/>
    <n v="5.7"/>
  </r>
  <r>
    <x v="10"/>
    <x v="343"/>
    <n v="4.5"/>
  </r>
  <r>
    <x v="10"/>
    <x v="344"/>
    <n v="5.8"/>
  </r>
  <r>
    <x v="10"/>
    <x v="345"/>
    <n v="7.2"/>
  </r>
  <r>
    <x v="10"/>
    <x v="346"/>
    <n v="2.2000000000000002"/>
  </r>
  <r>
    <x v="10"/>
    <x v="347"/>
    <n v="5.4"/>
  </r>
  <r>
    <x v="10"/>
    <x v="348"/>
    <n v="6.7"/>
  </r>
  <r>
    <x v="10"/>
    <x v="349"/>
    <n v="5.2"/>
  </r>
  <r>
    <x v="10"/>
    <x v="350"/>
    <n v="1.8"/>
  </r>
  <r>
    <x v="10"/>
    <x v="351"/>
    <n v="3.1"/>
  </r>
  <r>
    <x v="10"/>
    <x v="352"/>
    <n v="3"/>
  </r>
  <r>
    <x v="10"/>
    <x v="353"/>
    <n v="3.7"/>
  </r>
  <r>
    <x v="10"/>
    <x v="354"/>
    <n v="5.8"/>
  </r>
  <r>
    <x v="10"/>
    <x v="355"/>
    <n v="6.4"/>
  </r>
  <r>
    <x v="10"/>
    <x v="356"/>
    <n v="4"/>
  </r>
  <r>
    <x v="10"/>
    <x v="357"/>
    <n v="7.2"/>
  </r>
  <r>
    <x v="10"/>
    <x v="358"/>
    <n v="5.5"/>
  </r>
  <r>
    <x v="10"/>
    <x v="359"/>
    <n v="5.4"/>
  </r>
  <r>
    <x v="10"/>
    <x v="360"/>
    <n v="5"/>
  </r>
  <r>
    <x v="10"/>
    <x v="361"/>
    <n v="5.2"/>
  </r>
  <r>
    <x v="10"/>
    <x v="362"/>
    <n v="5.3"/>
  </r>
  <r>
    <x v="10"/>
    <x v="363"/>
    <n v="1.1000000000000001"/>
  </r>
  <r>
    <x v="10"/>
    <x v="364"/>
    <n v="1.2"/>
  </r>
  <r>
    <x v="11"/>
    <x v="334"/>
    <n v="7.1"/>
  </r>
  <r>
    <x v="11"/>
    <x v="335"/>
    <n v="5.6"/>
  </r>
  <r>
    <x v="11"/>
    <x v="336"/>
    <n v="4.4000000000000004"/>
  </r>
  <r>
    <x v="11"/>
    <x v="337"/>
    <n v="3.1"/>
  </r>
  <r>
    <x v="11"/>
    <x v="338"/>
    <n v="5.9"/>
  </r>
  <r>
    <x v="11"/>
    <x v="339"/>
    <n v="3.3"/>
  </r>
  <r>
    <x v="11"/>
    <x v="340"/>
    <n v="4.9000000000000004"/>
  </r>
  <r>
    <x v="11"/>
    <x v="341"/>
    <n v="6.8"/>
  </r>
  <r>
    <x v="11"/>
    <x v="342"/>
    <n v="4.5"/>
  </r>
  <r>
    <x v="11"/>
    <x v="343"/>
    <n v="6.6"/>
  </r>
  <r>
    <x v="11"/>
    <x v="344"/>
    <n v="4.5999999999999996"/>
  </r>
  <r>
    <x v="11"/>
    <x v="345"/>
    <n v="5.0999999999999996"/>
  </r>
  <r>
    <x v="11"/>
    <x v="346"/>
    <n v="3.8"/>
  </r>
  <r>
    <x v="11"/>
    <x v="347"/>
    <n v="2.9"/>
  </r>
  <r>
    <x v="11"/>
    <x v="348"/>
    <n v="1.3"/>
  </r>
  <r>
    <x v="11"/>
    <x v="349"/>
    <n v="2"/>
  </r>
  <r>
    <x v="11"/>
    <x v="350"/>
    <n v="7"/>
  </r>
  <r>
    <x v="11"/>
    <x v="351"/>
    <n v="6.8"/>
  </r>
  <r>
    <x v="11"/>
    <x v="352"/>
    <n v="5.7"/>
  </r>
  <r>
    <x v="11"/>
    <x v="353"/>
    <n v="4.5"/>
  </r>
  <r>
    <x v="11"/>
    <x v="354"/>
    <n v="3.6"/>
  </r>
  <r>
    <x v="11"/>
    <x v="355"/>
    <n v="4"/>
  </r>
  <r>
    <x v="11"/>
    <x v="356"/>
    <n v="1"/>
  </r>
  <r>
    <x v="11"/>
    <x v="357"/>
    <n v="5.6"/>
  </r>
  <r>
    <x v="11"/>
    <x v="358"/>
    <n v="4.2"/>
  </r>
  <r>
    <x v="11"/>
    <x v="359"/>
    <n v="2.4"/>
  </r>
  <r>
    <x v="11"/>
    <x v="360"/>
    <n v="6.3"/>
  </r>
  <r>
    <x v="11"/>
    <x v="361"/>
    <n v="4.7"/>
  </r>
  <r>
    <x v="11"/>
    <x v="362"/>
    <n v="5.0999999999999996"/>
  </r>
  <r>
    <x v="11"/>
    <x v="363"/>
    <n v="7.1"/>
  </r>
  <r>
    <x v="11"/>
    <x v="364"/>
    <n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33AAD2-9A0D-4F2D-9F1B-EBED8A868108}" name="Tableau croisé dynamique3" cacheId="0" applyNumberFormats="0" applyBorderFormats="0" applyFontFormats="0" applyPatternFormats="0" applyAlignmentFormats="0" applyWidthHeightFormats="1" dataCaption="Valeurs" updatedVersion="8" minRefreshableVersion="3" useAutoFormatting="1" itemPrintTitles="1" createdVersion="8" indent="0" compact="0" compactData="0" multipleFieldFilters="0" fieldListSortAscending="1">
  <location ref="A2:E159" firstHeaderRow="1" firstDataRow="1" firstDataCol="4"/>
  <pivotFields count="5">
    <pivotField axis="axisRow" compact="0" outline="0" showAll="0">
      <items count="13">
        <item x="5"/>
        <item x="1"/>
        <item x="7"/>
        <item x="11"/>
        <item x="10"/>
        <item x="3"/>
        <item x="0"/>
        <item x="9"/>
        <item x="6"/>
        <item x="2"/>
        <item x="8"/>
        <item x="4"/>
        <item t="default"/>
      </items>
    </pivotField>
    <pivotField axis="axisRow" compact="0" outline="0" showAll="0">
      <items count="3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t="default"/>
      </items>
    </pivotField>
    <pivotField dataField="1" compact="0" outline="0" showAll="0"/>
    <pivotField axis="axisRow" compact="0" outline="0"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axis="axisRow" compact="0" outline="0" showAll="0">
      <items count="15">
        <item sd="0" x="0"/>
        <item sd="0" x="1"/>
        <item sd="0" x="2"/>
        <item sd="0" x="3"/>
        <item sd="0" x="4"/>
        <item sd="0" x="5"/>
        <item sd="0" x="6"/>
        <item sd="0" x="7"/>
        <item sd="0" x="8"/>
        <item sd="0" x="9"/>
        <item sd="0" x="10"/>
        <item sd="0" x="11"/>
        <item sd="0" x="12"/>
        <item sd="0" x="13"/>
        <item t="default"/>
      </items>
    </pivotField>
  </pivotFields>
  <rowFields count="4">
    <field x="0"/>
    <field x="4"/>
    <field x="3"/>
    <field x="1"/>
  </rowFields>
  <rowItems count="157">
    <i>
      <x/>
      <x v="1"/>
    </i>
    <i r="1">
      <x v="2"/>
    </i>
    <i r="1">
      <x v="3"/>
    </i>
    <i r="1">
      <x v="4"/>
    </i>
    <i r="1">
      <x v="5"/>
    </i>
    <i r="1">
      <x v="6"/>
    </i>
    <i r="1">
      <x v="7"/>
    </i>
    <i r="1">
      <x v="8"/>
    </i>
    <i r="1">
      <x v="9"/>
    </i>
    <i r="1">
      <x v="10"/>
    </i>
    <i r="1">
      <x v="11"/>
    </i>
    <i r="1">
      <x v="12"/>
    </i>
    <i t="default">
      <x/>
    </i>
    <i>
      <x v="1"/>
      <x v="1"/>
    </i>
    <i r="1">
      <x v="2"/>
    </i>
    <i r="1">
      <x v="3"/>
    </i>
    <i r="1">
      <x v="4"/>
    </i>
    <i r="1">
      <x v="5"/>
    </i>
    <i r="1">
      <x v="6"/>
    </i>
    <i r="1">
      <x v="7"/>
    </i>
    <i r="1">
      <x v="8"/>
    </i>
    <i r="1">
      <x v="9"/>
    </i>
    <i r="1">
      <x v="10"/>
    </i>
    <i r="1">
      <x v="11"/>
    </i>
    <i r="1">
      <x v="12"/>
    </i>
    <i t="default">
      <x v="1"/>
    </i>
    <i>
      <x v="2"/>
      <x v="1"/>
    </i>
    <i r="1">
      <x v="2"/>
    </i>
    <i r="1">
      <x v="3"/>
    </i>
    <i r="1">
      <x v="4"/>
    </i>
    <i r="1">
      <x v="5"/>
    </i>
    <i r="1">
      <x v="6"/>
    </i>
    <i r="1">
      <x v="7"/>
    </i>
    <i r="1">
      <x v="8"/>
    </i>
    <i r="1">
      <x v="9"/>
    </i>
    <i r="1">
      <x v="10"/>
    </i>
    <i r="1">
      <x v="11"/>
    </i>
    <i r="1">
      <x v="12"/>
    </i>
    <i t="default">
      <x v="2"/>
    </i>
    <i>
      <x v="3"/>
      <x v="1"/>
    </i>
    <i r="1">
      <x v="2"/>
    </i>
    <i r="1">
      <x v="3"/>
    </i>
    <i r="1">
      <x v="4"/>
    </i>
    <i r="1">
      <x v="5"/>
    </i>
    <i r="1">
      <x v="6"/>
    </i>
    <i r="1">
      <x v="7"/>
    </i>
    <i r="1">
      <x v="8"/>
    </i>
    <i r="1">
      <x v="9"/>
    </i>
    <i r="1">
      <x v="10"/>
    </i>
    <i r="1">
      <x v="11"/>
    </i>
    <i r="1">
      <x v="12"/>
    </i>
    <i t="default">
      <x v="3"/>
    </i>
    <i>
      <x v="4"/>
      <x v="1"/>
    </i>
    <i r="1">
      <x v="2"/>
    </i>
    <i r="1">
      <x v="3"/>
    </i>
    <i r="1">
      <x v="4"/>
    </i>
    <i r="1">
      <x v="5"/>
    </i>
    <i r="1">
      <x v="6"/>
    </i>
    <i r="1">
      <x v="7"/>
    </i>
    <i r="1">
      <x v="8"/>
    </i>
    <i r="1">
      <x v="9"/>
    </i>
    <i r="1">
      <x v="10"/>
    </i>
    <i r="1">
      <x v="11"/>
    </i>
    <i r="1">
      <x v="12"/>
    </i>
    <i t="default">
      <x v="4"/>
    </i>
    <i>
      <x v="5"/>
      <x v="1"/>
    </i>
    <i r="1">
      <x v="2"/>
    </i>
    <i r="1">
      <x v="3"/>
    </i>
    <i r="1">
      <x v="4"/>
    </i>
    <i r="1">
      <x v="5"/>
    </i>
    <i r="1">
      <x v="6"/>
    </i>
    <i r="1">
      <x v="7"/>
    </i>
    <i r="1">
      <x v="8"/>
    </i>
    <i r="1">
      <x v="9"/>
    </i>
    <i r="1">
      <x v="10"/>
    </i>
    <i r="1">
      <x v="11"/>
    </i>
    <i r="1">
      <x v="12"/>
    </i>
    <i t="default">
      <x v="5"/>
    </i>
    <i>
      <x v="6"/>
      <x v="1"/>
    </i>
    <i r="1">
      <x v="2"/>
    </i>
    <i r="1">
      <x v="3"/>
    </i>
    <i r="1">
      <x v="4"/>
    </i>
    <i r="1">
      <x v="5"/>
    </i>
    <i r="1">
      <x v="6"/>
    </i>
    <i r="1">
      <x v="7"/>
    </i>
    <i r="1">
      <x v="8"/>
    </i>
    <i r="1">
      <x v="9"/>
    </i>
    <i r="1">
      <x v="10"/>
    </i>
    <i r="1">
      <x v="11"/>
    </i>
    <i r="1">
      <x v="12"/>
    </i>
    <i t="default">
      <x v="6"/>
    </i>
    <i>
      <x v="7"/>
      <x v="1"/>
    </i>
    <i r="1">
      <x v="2"/>
    </i>
    <i r="1">
      <x v="3"/>
    </i>
    <i r="1">
      <x v="4"/>
    </i>
    <i r="1">
      <x v="5"/>
    </i>
    <i r="1">
      <x v="6"/>
    </i>
    <i r="1">
      <x v="7"/>
    </i>
    <i r="1">
      <x v="8"/>
    </i>
    <i r="1">
      <x v="9"/>
    </i>
    <i r="1">
      <x v="10"/>
    </i>
    <i r="1">
      <x v="11"/>
    </i>
    <i r="1">
      <x v="12"/>
    </i>
    <i t="default">
      <x v="7"/>
    </i>
    <i>
      <x v="8"/>
      <x v="1"/>
    </i>
    <i r="1">
      <x v="2"/>
    </i>
    <i r="1">
      <x v="3"/>
    </i>
    <i r="1">
      <x v="4"/>
    </i>
    <i r="1">
      <x v="5"/>
    </i>
    <i r="1">
      <x v="6"/>
    </i>
    <i r="1">
      <x v="7"/>
    </i>
    <i r="1">
      <x v="8"/>
    </i>
    <i r="1">
      <x v="9"/>
    </i>
    <i r="1">
      <x v="10"/>
    </i>
    <i r="1">
      <x v="11"/>
    </i>
    <i r="1">
      <x v="12"/>
    </i>
    <i t="default">
      <x v="8"/>
    </i>
    <i>
      <x v="9"/>
      <x v="1"/>
    </i>
    <i r="1">
      <x v="2"/>
    </i>
    <i r="1">
      <x v="3"/>
    </i>
    <i r="1">
      <x v="4"/>
    </i>
    <i r="1">
      <x v="5"/>
    </i>
    <i r="1">
      <x v="6"/>
    </i>
    <i r="1">
      <x v="7"/>
    </i>
    <i r="1">
      <x v="8"/>
    </i>
    <i r="1">
      <x v="9"/>
    </i>
    <i r="1">
      <x v="10"/>
    </i>
    <i r="1">
      <x v="11"/>
    </i>
    <i r="1">
      <x v="12"/>
    </i>
    <i t="default">
      <x v="9"/>
    </i>
    <i>
      <x v="10"/>
      <x v="1"/>
    </i>
    <i r="1">
      <x v="2"/>
    </i>
    <i r="1">
      <x v="3"/>
    </i>
    <i r="1">
      <x v="4"/>
    </i>
    <i r="1">
      <x v="5"/>
    </i>
    <i r="1">
      <x v="6"/>
    </i>
    <i r="1">
      <x v="7"/>
    </i>
    <i r="1">
      <x v="8"/>
    </i>
    <i r="1">
      <x v="9"/>
    </i>
    <i r="1">
      <x v="10"/>
    </i>
    <i r="1">
      <x v="11"/>
    </i>
    <i r="1">
      <x v="12"/>
    </i>
    <i t="default">
      <x v="10"/>
    </i>
    <i>
      <x v="11"/>
      <x v="1"/>
    </i>
    <i r="1">
      <x v="2"/>
    </i>
    <i r="1">
      <x v="3"/>
    </i>
    <i r="1">
      <x v="4"/>
    </i>
    <i r="1">
      <x v="5"/>
    </i>
    <i r="1">
      <x v="6"/>
    </i>
    <i r="1">
      <x v="7"/>
    </i>
    <i r="1">
      <x v="8"/>
    </i>
    <i r="1">
      <x v="9"/>
    </i>
    <i r="1">
      <x v="10"/>
    </i>
    <i r="1">
      <x v="11"/>
    </i>
    <i r="1">
      <x v="12"/>
    </i>
    <i t="default">
      <x v="11"/>
    </i>
    <i t="grand">
      <x/>
    </i>
  </rowItems>
  <colItems count="1">
    <i/>
  </colItems>
  <dataFields count="1">
    <dataField name="Somme de Vente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545A-822F-4D05-9646-25B8AC1C7C09}" name="Tableau1" displayName="Tableau1" ref="M3:M4" totalsRowShown="0">
  <tableColumns count="1">
    <tableColumn id="1" xr3:uid="{6D9D582C-F0D9-486A-80A8-9573291CA0B7}" name="Source">
      <calculatedColumnFormula array="1">SUBSTITUTE(LEFT(CELL("filename",A1),SEARCH("]",CELL("filename",A1))-1),"[","")</calculatedColumnFormula>
    </tableColumn>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ideodecompta.com/maitriser-la-cloture-des-comptes-annue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781A-04E5-4714-9911-E29A0ADDCE04}">
  <sheetPr>
    <tabColor rgb="FF0070C0"/>
  </sheetPr>
  <dimension ref="G1:N38"/>
  <sheetViews>
    <sheetView showGridLines="0" tabSelected="1" workbookViewId="0">
      <selection activeCell="O23" sqref="O23"/>
    </sheetView>
  </sheetViews>
  <sheetFormatPr baseColWidth="10" defaultRowHeight="14.4" x14ac:dyDescent="0.3"/>
  <cols>
    <col min="1" max="5" width="11.5546875" style="7"/>
    <col min="6" max="6" width="9.33203125" style="7" customWidth="1"/>
    <col min="7" max="7" width="1.5546875" style="7" customWidth="1"/>
    <col min="8" max="13" width="11.5546875" style="7"/>
    <col min="14" max="14" width="1.21875" style="7" customWidth="1"/>
    <col min="15" max="16384" width="11.5546875" style="7"/>
  </cols>
  <sheetData>
    <row r="1" spans="7:14" ht="6" customHeight="1" thickBot="1" x14ac:dyDescent="0.35"/>
    <row r="2" spans="7:14" ht="21" x14ac:dyDescent="0.4">
      <c r="G2" s="8"/>
      <c r="H2" s="9" t="s">
        <v>52</v>
      </c>
      <c r="I2" s="9"/>
      <c r="J2" s="9"/>
      <c r="K2" s="9"/>
      <c r="L2" s="9"/>
      <c r="M2" s="9"/>
      <c r="N2" s="10"/>
    </row>
    <row r="3" spans="7:14" x14ac:dyDescent="0.3">
      <c r="G3" s="11"/>
      <c r="N3" s="12"/>
    </row>
    <row r="4" spans="7:14" ht="14.4" customHeight="1" x14ac:dyDescent="0.3">
      <c r="G4" s="11"/>
      <c r="H4" s="13" t="s">
        <v>53</v>
      </c>
      <c r="I4" s="13"/>
      <c r="J4" s="13"/>
      <c r="K4" s="13"/>
      <c r="L4" s="13"/>
      <c r="M4" s="13"/>
      <c r="N4" s="12"/>
    </row>
    <row r="5" spans="7:14" x14ac:dyDescent="0.3">
      <c r="G5" s="11"/>
      <c r="H5" s="13"/>
      <c r="I5" s="13"/>
      <c r="J5" s="13"/>
      <c r="K5" s="13"/>
      <c r="L5" s="13"/>
      <c r="M5" s="13"/>
      <c r="N5" s="12"/>
    </row>
    <row r="6" spans="7:14" x14ac:dyDescent="0.3">
      <c r="G6" s="11"/>
      <c r="H6" s="13"/>
      <c r="I6" s="13"/>
      <c r="J6" s="13"/>
      <c r="K6" s="13"/>
      <c r="L6" s="13"/>
      <c r="M6" s="13"/>
      <c r="N6" s="12"/>
    </row>
    <row r="7" spans="7:14" ht="15" customHeight="1" x14ac:dyDescent="0.3">
      <c r="G7" s="11"/>
      <c r="H7" s="13"/>
      <c r="I7" s="13"/>
      <c r="J7" s="13"/>
      <c r="K7" s="13"/>
      <c r="L7" s="13"/>
      <c r="M7" s="13"/>
      <c r="N7" s="12"/>
    </row>
    <row r="8" spans="7:14" x14ac:dyDescent="0.3">
      <c r="G8" s="11"/>
      <c r="N8" s="12"/>
    </row>
    <row r="9" spans="7:14" x14ac:dyDescent="0.3">
      <c r="G9" s="11"/>
      <c r="H9" s="14"/>
      <c r="N9" s="12"/>
    </row>
    <row r="10" spans="7:14" ht="3.6" customHeight="1" x14ac:dyDescent="0.3">
      <c r="G10" s="11"/>
      <c r="N10" s="12"/>
    </row>
    <row r="11" spans="7:14" ht="2.4" hidden="1" customHeight="1" x14ac:dyDescent="0.3">
      <c r="G11" s="11"/>
      <c r="N11" s="12"/>
    </row>
    <row r="12" spans="7:14" x14ac:dyDescent="0.3">
      <c r="G12" s="11"/>
      <c r="H12" s="13" t="s">
        <v>54</v>
      </c>
      <c r="I12" s="13"/>
      <c r="J12" s="13"/>
      <c r="K12" s="13"/>
      <c r="L12" s="13"/>
      <c r="M12" s="13"/>
      <c r="N12" s="12"/>
    </row>
    <row r="13" spans="7:14" x14ac:dyDescent="0.3">
      <c r="G13" s="11"/>
      <c r="H13" s="13"/>
      <c r="I13" s="13"/>
      <c r="J13" s="13"/>
      <c r="K13" s="13"/>
      <c r="L13" s="13"/>
      <c r="M13" s="13"/>
      <c r="N13" s="12"/>
    </row>
    <row r="14" spans="7:14" x14ac:dyDescent="0.3">
      <c r="G14" s="11"/>
      <c r="H14" s="13"/>
      <c r="I14" s="13"/>
      <c r="J14" s="13"/>
      <c r="K14" s="13"/>
      <c r="L14" s="13"/>
      <c r="M14" s="13"/>
      <c r="N14" s="12"/>
    </row>
    <row r="15" spans="7:14" x14ac:dyDescent="0.3">
      <c r="G15" s="11"/>
      <c r="H15" s="13"/>
      <c r="I15" s="13"/>
      <c r="J15" s="13"/>
      <c r="K15" s="13"/>
      <c r="L15" s="13"/>
      <c r="M15" s="13"/>
      <c r="N15" s="12"/>
    </row>
    <row r="16" spans="7:14" ht="13.8" customHeight="1" x14ac:dyDescent="0.3">
      <c r="G16" s="11"/>
      <c r="H16" s="13"/>
      <c r="I16" s="13"/>
      <c r="J16" s="13"/>
      <c r="K16" s="13"/>
      <c r="L16" s="13"/>
      <c r="M16" s="13"/>
      <c r="N16" s="12"/>
    </row>
    <row r="17" spans="7:14" ht="14.4" customHeight="1" x14ac:dyDescent="0.3">
      <c r="G17" s="11"/>
      <c r="N17" s="12"/>
    </row>
    <row r="18" spans="7:14" x14ac:dyDescent="0.3">
      <c r="G18" s="11"/>
      <c r="H18" s="15"/>
      <c r="I18" s="15"/>
      <c r="J18" s="15"/>
      <c r="K18" s="15"/>
      <c r="L18" s="15"/>
      <c r="M18" s="15"/>
      <c r="N18" s="12"/>
    </row>
    <row r="19" spans="7:14" ht="9.6" customHeight="1" x14ac:dyDescent="0.3">
      <c r="G19" s="11"/>
      <c r="N19" s="12"/>
    </row>
    <row r="20" spans="7:14" ht="13.8" customHeight="1" x14ac:dyDescent="0.3">
      <c r="G20" s="11"/>
      <c r="H20" s="13" t="s">
        <v>55</v>
      </c>
      <c r="I20" s="13"/>
      <c r="J20" s="13"/>
      <c r="K20" s="13"/>
      <c r="L20" s="13"/>
      <c r="M20" s="13"/>
      <c r="N20" s="12"/>
    </row>
    <row r="21" spans="7:14" ht="13.8" customHeight="1" x14ac:dyDescent="0.3">
      <c r="G21" s="11"/>
      <c r="H21" s="13"/>
      <c r="I21" s="13"/>
      <c r="J21" s="13"/>
      <c r="K21" s="13"/>
      <c r="L21" s="13"/>
      <c r="M21" s="13"/>
      <c r="N21" s="12"/>
    </row>
    <row r="22" spans="7:14" ht="13.8" customHeight="1" x14ac:dyDescent="0.3">
      <c r="G22" s="11"/>
      <c r="H22" s="13"/>
      <c r="I22" s="13"/>
      <c r="J22" s="13"/>
      <c r="K22" s="13"/>
      <c r="L22" s="13"/>
      <c r="M22" s="13"/>
      <c r="N22" s="12"/>
    </row>
    <row r="23" spans="7:14" ht="13.8" customHeight="1" x14ac:dyDescent="0.3">
      <c r="G23" s="11"/>
      <c r="H23" s="13"/>
      <c r="I23" s="13"/>
      <c r="J23" s="13"/>
      <c r="K23" s="13"/>
      <c r="L23" s="13"/>
      <c r="M23" s="13"/>
      <c r="N23" s="12"/>
    </row>
    <row r="24" spans="7:14" x14ac:dyDescent="0.3">
      <c r="G24" s="11"/>
      <c r="N24" s="12"/>
    </row>
    <row r="25" spans="7:14" ht="8.4" customHeight="1" x14ac:dyDescent="0.3">
      <c r="G25" s="11"/>
      <c r="N25" s="12"/>
    </row>
    <row r="26" spans="7:14" ht="14.4" customHeight="1" x14ac:dyDescent="0.3">
      <c r="G26" s="11"/>
      <c r="H26" s="13" t="s">
        <v>56</v>
      </c>
      <c r="I26" s="13"/>
      <c r="J26" s="13"/>
      <c r="K26" s="13"/>
      <c r="L26" s="13"/>
      <c r="M26" s="13"/>
      <c r="N26" s="12"/>
    </row>
    <row r="27" spans="7:14" x14ac:dyDescent="0.3">
      <c r="G27" s="11"/>
      <c r="H27" s="13"/>
      <c r="I27" s="13"/>
      <c r="J27" s="13"/>
      <c r="K27" s="13"/>
      <c r="L27" s="13"/>
      <c r="M27" s="13"/>
      <c r="N27" s="12"/>
    </row>
    <row r="28" spans="7:14" x14ac:dyDescent="0.3">
      <c r="G28" s="11"/>
      <c r="H28" s="13"/>
      <c r="I28" s="13"/>
      <c r="J28" s="13"/>
      <c r="K28" s="13"/>
      <c r="L28" s="13"/>
      <c r="M28" s="13"/>
      <c r="N28" s="12"/>
    </row>
    <row r="29" spans="7:14" ht="16.8" customHeight="1" x14ac:dyDescent="0.3">
      <c r="G29" s="11"/>
      <c r="H29" s="13"/>
      <c r="I29" s="13"/>
      <c r="J29" s="13"/>
      <c r="K29" s="13"/>
      <c r="L29" s="13"/>
      <c r="M29" s="13"/>
      <c r="N29" s="12"/>
    </row>
    <row r="30" spans="7:14" x14ac:dyDescent="0.3">
      <c r="G30" s="11"/>
      <c r="N30" s="12"/>
    </row>
    <row r="31" spans="7:14" ht="7.8" customHeight="1" x14ac:dyDescent="0.3">
      <c r="G31" s="11"/>
      <c r="N31" s="12"/>
    </row>
    <row r="32" spans="7:14" x14ac:dyDescent="0.3">
      <c r="G32" s="11"/>
      <c r="H32" s="13" t="s">
        <v>57</v>
      </c>
      <c r="I32" s="13"/>
      <c r="J32" s="13"/>
      <c r="K32" s="13"/>
      <c r="L32" s="13"/>
      <c r="M32" s="13"/>
      <c r="N32" s="12"/>
    </row>
    <row r="33" spans="7:14" x14ac:dyDescent="0.3">
      <c r="G33" s="11"/>
      <c r="H33" s="13"/>
      <c r="I33" s="13"/>
      <c r="J33" s="13"/>
      <c r="K33" s="13"/>
      <c r="L33" s="13"/>
      <c r="M33" s="13"/>
      <c r="N33" s="12"/>
    </row>
    <row r="34" spans="7:14" x14ac:dyDescent="0.3">
      <c r="G34" s="11"/>
      <c r="H34" s="13"/>
      <c r="I34" s="13"/>
      <c r="J34" s="13"/>
      <c r="K34" s="13"/>
      <c r="L34" s="13"/>
      <c r="M34" s="13"/>
      <c r="N34" s="12"/>
    </row>
    <row r="35" spans="7:14" x14ac:dyDescent="0.3">
      <c r="G35" s="11"/>
      <c r="H35" s="13"/>
      <c r="I35" s="13"/>
      <c r="J35" s="13"/>
      <c r="K35" s="13"/>
      <c r="L35" s="13"/>
      <c r="M35" s="13"/>
      <c r="N35" s="12"/>
    </row>
    <row r="36" spans="7:14" x14ac:dyDescent="0.3">
      <c r="G36" s="11"/>
      <c r="N36" s="12"/>
    </row>
    <row r="37" spans="7:14" x14ac:dyDescent="0.3">
      <c r="G37" s="11"/>
      <c r="N37" s="12"/>
    </row>
    <row r="38" spans="7:14" ht="15" thickBot="1" x14ac:dyDescent="0.35">
      <c r="G38" s="16"/>
      <c r="H38" s="17" t="s">
        <v>58</v>
      </c>
      <c r="I38" s="17"/>
      <c r="J38" s="17"/>
      <c r="K38" s="17"/>
      <c r="L38" s="17"/>
      <c r="M38" s="17"/>
      <c r="N38" s="18"/>
    </row>
  </sheetData>
  <mergeCells count="7">
    <mergeCell ref="H32:M35"/>
    <mergeCell ref="H2:M2"/>
    <mergeCell ref="H4:M7"/>
    <mergeCell ref="H12:M16"/>
    <mergeCell ref="H18:M18"/>
    <mergeCell ref="H20:M23"/>
    <mergeCell ref="H26:M29"/>
  </mergeCells>
  <hyperlinks>
    <hyperlink ref="H9" r:id="rId1" display="https://videodecompta.com/maitriser-la-cloture-des-comptes-annuels/" xr:uid="{F19DC5C3-90CB-48E3-9F86-80952902CAE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076A-94ED-4F75-A0DF-6EE0622D44D8}">
  <dimension ref="A1:AF21"/>
  <sheetViews>
    <sheetView zoomScale="90" zoomScaleNormal="90" workbookViewId="0">
      <selection activeCell="C13" sqref="C13"/>
    </sheetView>
  </sheetViews>
  <sheetFormatPr baseColWidth="10" defaultColWidth="8.88671875" defaultRowHeight="14.4" x14ac:dyDescent="0.3"/>
  <cols>
    <col min="1" max="1" width="29.77734375" bestFit="1" customWidth="1"/>
    <col min="2" max="32" width="17.33203125" customWidth="1"/>
  </cols>
  <sheetData>
    <row r="1" spans="1:32" x14ac:dyDescent="0.3">
      <c r="A1" s="1" t="s">
        <v>0</v>
      </c>
      <c r="B1" s="2">
        <v>44927</v>
      </c>
      <c r="C1" s="2">
        <v>44928</v>
      </c>
      <c r="D1" s="2">
        <v>44929</v>
      </c>
      <c r="E1" s="2">
        <v>44930</v>
      </c>
      <c r="F1" s="2">
        <v>44931</v>
      </c>
      <c r="G1" s="2">
        <v>44932</v>
      </c>
      <c r="H1" s="2">
        <v>44933</v>
      </c>
      <c r="I1" s="2">
        <v>44934</v>
      </c>
      <c r="J1" s="2">
        <v>44935</v>
      </c>
      <c r="K1" s="2">
        <v>44936</v>
      </c>
      <c r="L1" s="2">
        <v>44937</v>
      </c>
      <c r="M1" s="2">
        <v>44938</v>
      </c>
      <c r="N1" s="2">
        <v>44939</v>
      </c>
      <c r="O1" s="2">
        <v>44940</v>
      </c>
      <c r="P1" s="2">
        <v>44941</v>
      </c>
      <c r="Q1" s="2">
        <v>44942</v>
      </c>
      <c r="R1" s="2">
        <v>44943</v>
      </c>
      <c r="S1" s="2">
        <v>44944</v>
      </c>
      <c r="T1" s="2">
        <v>44945</v>
      </c>
      <c r="U1" s="2">
        <v>44946</v>
      </c>
      <c r="V1" s="2">
        <v>44947</v>
      </c>
      <c r="W1" s="2">
        <v>44948</v>
      </c>
      <c r="X1" s="2">
        <v>44949</v>
      </c>
      <c r="Y1" s="2">
        <v>44950</v>
      </c>
      <c r="Z1" s="2">
        <v>44951</v>
      </c>
      <c r="AA1" s="2">
        <v>44952</v>
      </c>
      <c r="AB1" s="2">
        <v>44953</v>
      </c>
      <c r="AC1" s="2">
        <v>44954</v>
      </c>
      <c r="AD1" s="2">
        <v>44955</v>
      </c>
      <c r="AE1" s="2">
        <v>44956</v>
      </c>
      <c r="AF1" s="2">
        <v>44957</v>
      </c>
    </row>
    <row r="2" spans="1:32"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row>
    <row r="3" spans="1:32" x14ac:dyDescent="0.3">
      <c r="A3" t="s">
        <v>10</v>
      </c>
      <c r="B3">
        <v>3.7</v>
      </c>
      <c r="C3">
        <v>4.5</v>
      </c>
      <c r="D3">
        <v>6.7</v>
      </c>
      <c r="E3">
        <v>2.2999999999999998</v>
      </c>
      <c r="F3">
        <v>5.5</v>
      </c>
      <c r="G3">
        <v>4.0999999999999996</v>
      </c>
      <c r="H3">
        <v>5</v>
      </c>
      <c r="I3">
        <v>2.6</v>
      </c>
      <c r="J3">
        <v>2.1</v>
      </c>
      <c r="K3">
        <v>1.6</v>
      </c>
      <c r="L3">
        <v>2.1</v>
      </c>
      <c r="M3">
        <v>1.6</v>
      </c>
      <c r="N3">
        <v>2</v>
      </c>
      <c r="O3">
        <v>4.2</v>
      </c>
      <c r="P3">
        <v>4.4000000000000004</v>
      </c>
      <c r="Q3">
        <v>4.5</v>
      </c>
      <c r="R3">
        <v>2.6</v>
      </c>
      <c r="S3">
        <v>4.3</v>
      </c>
      <c r="T3">
        <v>4.9000000000000004</v>
      </c>
      <c r="U3">
        <v>5.3</v>
      </c>
      <c r="V3">
        <v>4.3</v>
      </c>
      <c r="W3">
        <v>2.8</v>
      </c>
      <c r="X3">
        <v>2.8</v>
      </c>
      <c r="Y3">
        <v>2.9</v>
      </c>
      <c r="Z3">
        <v>1.6</v>
      </c>
      <c r="AA3">
        <v>6.3</v>
      </c>
      <c r="AB3">
        <v>2.7</v>
      </c>
      <c r="AC3">
        <v>2.9</v>
      </c>
      <c r="AD3">
        <v>2.2000000000000002</v>
      </c>
      <c r="AE3">
        <v>3.3</v>
      </c>
      <c r="AF3">
        <v>5.7</v>
      </c>
    </row>
    <row r="4" spans="1:32" x14ac:dyDescent="0.3">
      <c r="A4" t="s">
        <v>11</v>
      </c>
      <c r="B4">
        <v>5.5</v>
      </c>
      <c r="C4">
        <v>1.4</v>
      </c>
      <c r="D4">
        <v>4.4000000000000004</v>
      </c>
      <c r="E4">
        <v>3.4</v>
      </c>
      <c r="F4">
        <v>5.0999999999999996</v>
      </c>
      <c r="G4">
        <v>4.4000000000000004</v>
      </c>
      <c r="H4">
        <v>2.5</v>
      </c>
      <c r="I4">
        <v>2.7</v>
      </c>
      <c r="J4">
        <v>2</v>
      </c>
      <c r="K4">
        <v>5.0999999999999996</v>
      </c>
      <c r="L4">
        <v>6.1</v>
      </c>
      <c r="M4">
        <v>3.9</v>
      </c>
      <c r="N4">
        <v>6.8</v>
      </c>
      <c r="O4">
        <v>2.6</v>
      </c>
      <c r="P4">
        <v>5.8</v>
      </c>
      <c r="Q4">
        <v>4.3</v>
      </c>
      <c r="R4">
        <v>5.4</v>
      </c>
      <c r="S4">
        <v>2.2000000000000002</v>
      </c>
      <c r="T4">
        <v>3.7</v>
      </c>
      <c r="U4">
        <v>5.5</v>
      </c>
      <c r="V4">
        <v>2.5</v>
      </c>
      <c r="W4">
        <v>1.6</v>
      </c>
      <c r="X4">
        <v>6.9</v>
      </c>
      <c r="Y4">
        <v>6</v>
      </c>
      <c r="Z4">
        <v>1.1000000000000001</v>
      </c>
      <c r="AA4">
        <v>4.5999999999999996</v>
      </c>
      <c r="AB4">
        <v>6.7</v>
      </c>
      <c r="AC4">
        <v>3.3</v>
      </c>
      <c r="AD4">
        <v>4.8</v>
      </c>
      <c r="AE4">
        <v>2</v>
      </c>
      <c r="AF4">
        <v>2.2999999999999998</v>
      </c>
    </row>
    <row r="5" spans="1:32"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c r="AF5" t="s">
        <v>1</v>
      </c>
    </row>
    <row r="6" spans="1:32" x14ac:dyDescent="0.3">
      <c r="A6" t="s">
        <v>12</v>
      </c>
      <c r="B6">
        <v>5.3</v>
      </c>
      <c r="C6">
        <v>6.2</v>
      </c>
      <c r="D6">
        <v>1.5</v>
      </c>
      <c r="E6">
        <v>4.2</v>
      </c>
      <c r="F6">
        <v>1.6</v>
      </c>
      <c r="G6">
        <v>2.2999999999999998</v>
      </c>
      <c r="H6">
        <v>5.3</v>
      </c>
      <c r="I6">
        <v>3.8</v>
      </c>
      <c r="J6">
        <v>1.6</v>
      </c>
      <c r="K6">
        <v>2.7</v>
      </c>
      <c r="L6">
        <v>1.4</v>
      </c>
      <c r="M6">
        <v>4.2</v>
      </c>
      <c r="N6">
        <v>5</v>
      </c>
      <c r="O6">
        <v>3.5</v>
      </c>
      <c r="P6">
        <v>6.2</v>
      </c>
      <c r="Q6">
        <v>2.8</v>
      </c>
      <c r="R6">
        <v>6.8</v>
      </c>
      <c r="S6">
        <v>3.4</v>
      </c>
      <c r="T6">
        <v>6.6</v>
      </c>
      <c r="U6">
        <v>3.9</v>
      </c>
      <c r="V6">
        <v>2.2000000000000002</v>
      </c>
      <c r="W6">
        <v>7.1</v>
      </c>
      <c r="X6">
        <v>1.6</v>
      </c>
      <c r="Y6">
        <v>5.3</v>
      </c>
      <c r="Z6">
        <v>4.8</v>
      </c>
      <c r="AA6">
        <v>6</v>
      </c>
      <c r="AB6">
        <v>3.1</v>
      </c>
      <c r="AC6">
        <v>1.7</v>
      </c>
      <c r="AD6">
        <v>5.3</v>
      </c>
      <c r="AE6">
        <v>5</v>
      </c>
      <c r="AF6">
        <v>4.4000000000000004</v>
      </c>
    </row>
    <row r="7" spans="1:32" x14ac:dyDescent="0.3">
      <c r="A7" t="s">
        <v>13</v>
      </c>
      <c r="B7">
        <v>3.3</v>
      </c>
      <c r="C7">
        <v>1.1000000000000001</v>
      </c>
      <c r="D7">
        <v>5.2</v>
      </c>
      <c r="E7">
        <v>5.6</v>
      </c>
      <c r="F7">
        <v>7</v>
      </c>
      <c r="G7">
        <v>4</v>
      </c>
      <c r="H7">
        <v>1.8</v>
      </c>
      <c r="I7">
        <v>3.1</v>
      </c>
      <c r="J7">
        <v>4.4000000000000004</v>
      </c>
      <c r="K7">
        <v>3.4</v>
      </c>
      <c r="L7">
        <v>6.2</v>
      </c>
      <c r="M7">
        <v>1.3</v>
      </c>
      <c r="N7">
        <v>5.5</v>
      </c>
      <c r="O7">
        <v>6</v>
      </c>
      <c r="P7">
        <v>2.2999999999999998</v>
      </c>
      <c r="Q7">
        <v>2</v>
      </c>
      <c r="R7">
        <v>5.5</v>
      </c>
      <c r="S7">
        <v>3.4</v>
      </c>
      <c r="T7">
        <v>2.9</v>
      </c>
      <c r="U7">
        <v>1.7</v>
      </c>
      <c r="V7">
        <v>1.2</v>
      </c>
      <c r="W7">
        <v>3.9</v>
      </c>
      <c r="X7">
        <v>3.5</v>
      </c>
      <c r="Y7">
        <v>1.9</v>
      </c>
      <c r="Z7">
        <v>4.9000000000000004</v>
      </c>
      <c r="AA7">
        <v>4.0999999999999996</v>
      </c>
      <c r="AB7">
        <v>6.2</v>
      </c>
      <c r="AC7">
        <v>4.5999999999999996</v>
      </c>
      <c r="AD7">
        <v>6.2</v>
      </c>
      <c r="AE7">
        <v>5.2</v>
      </c>
      <c r="AF7">
        <v>2.2999999999999998</v>
      </c>
    </row>
    <row r="8" spans="1:32"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c r="AF8" t="s">
        <v>1</v>
      </c>
    </row>
    <row r="9" spans="1:32" x14ac:dyDescent="0.3">
      <c r="A9" t="s">
        <v>5</v>
      </c>
      <c r="B9">
        <v>4</v>
      </c>
      <c r="C9">
        <v>2.8</v>
      </c>
      <c r="D9">
        <v>7.1</v>
      </c>
      <c r="E9">
        <v>4.0999999999999996</v>
      </c>
      <c r="F9">
        <v>2.2999999999999998</v>
      </c>
      <c r="G9">
        <v>2.2000000000000002</v>
      </c>
      <c r="H9">
        <v>2.1</v>
      </c>
      <c r="I9">
        <v>5.5</v>
      </c>
      <c r="J9">
        <v>1.4</v>
      </c>
      <c r="K9">
        <v>4.8</v>
      </c>
      <c r="L9">
        <v>5.0999999999999996</v>
      </c>
      <c r="M9">
        <v>6.9</v>
      </c>
      <c r="N9">
        <v>4.8</v>
      </c>
      <c r="O9">
        <v>3.3</v>
      </c>
      <c r="P9">
        <v>5.3</v>
      </c>
      <c r="Q9">
        <v>5.0999999999999996</v>
      </c>
      <c r="R9">
        <v>3.9</v>
      </c>
      <c r="S9">
        <v>3.3</v>
      </c>
      <c r="T9">
        <v>4</v>
      </c>
      <c r="U9">
        <v>6.2</v>
      </c>
      <c r="V9">
        <v>6.2</v>
      </c>
      <c r="W9">
        <v>2.4</v>
      </c>
      <c r="X9">
        <v>6.1</v>
      </c>
      <c r="Y9">
        <v>3.9</v>
      </c>
      <c r="Z9">
        <v>5</v>
      </c>
      <c r="AA9">
        <v>7.2</v>
      </c>
      <c r="AB9">
        <v>5.7</v>
      </c>
      <c r="AC9">
        <v>6.9</v>
      </c>
      <c r="AD9">
        <v>2.2999999999999998</v>
      </c>
      <c r="AE9">
        <v>3.3</v>
      </c>
      <c r="AF9">
        <v>2.7</v>
      </c>
    </row>
    <row r="10" spans="1:32" x14ac:dyDescent="0.3">
      <c r="A10" t="s">
        <v>6</v>
      </c>
      <c r="B10">
        <v>3.6</v>
      </c>
      <c r="C10">
        <v>1.5</v>
      </c>
      <c r="D10">
        <v>1.7</v>
      </c>
      <c r="E10">
        <v>4.2</v>
      </c>
      <c r="F10">
        <v>7.2</v>
      </c>
      <c r="G10">
        <v>4.5</v>
      </c>
      <c r="H10">
        <v>4.4000000000000004</v>
      </c>
      <c r="I10">
        <v>3.7</v>
      </c>
      <c r="J10">
        <v>6.4</v>
      </c>
      <c r="K10">
        <v>3.6</v>
      </c>
      <c r="L10">
        <v>1.1000000000000001</v>
      </c>
      <c r="M10">
        <v>1.4</v>
      </c>
      <c r="N10">
        <v>4.5</v>
      </c>
      <c r="O10">
        <v>6.1</v>
      </c>
      <c r="P10">
        <v>4.5</v>
      </c>
      <c r="Q10">
        <v>3.3</v>
      </c>
      <c r="R10">
        <v>4.5999999999999996</v>
      </c>
      <c r="S10">
        <v>5.6</v>
      </c>
      <c r="T10">
        <v>1.2</v>
      </c>
      <c r="U10">
        <v>6.9</v>
      </c>
      <c r="V10">
        <v>5.5</v>
      </c>
      <c r="W10">
        <v>6.9</v>
      </c>
      <c r="X10">
        <v>1.4</v>
      </c>
      <c r="Y10">
        <v>7.1</v>
      </c>
      <c r="Z10">
        <v>3.7</v>
      </c>
      <c r="AA10">
        <v>4.4000000000000004</v>
      </c>
      <c r="AB10">
        <v>3.7</v>
      </c>
      <c r="AC10">
        <v>6</v>
      </c>
      <c r="AD10">
        <v>1.2</v>
      </c>
      <c r="AE10">
        <v>3.4</v>
      </c>
      <c r="AF10">
        <v>2.4</v>
      </c>
    </row>
    <row r="11" spans="1:32"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c r="AF11" t="s">
        <v>1</v>
      </c>
    </row>
    <row r="12" spans="1:32" x14ac:dyDescent="0.3">
      <c r="A12" t="s">
        <v>16</v>
      </c>
      <c r="B12">
        <v>6.2</v>
      </c>
      <c r="C12">
        <v>2.2999999999999998</v>
      </c>
      <c r="D12">
        <v>2</v>
      </c>
      <c r="E12">
        <v>1.9</v>
      </c>
      <c r="F12">
        <v>3.4</v>
      </c>
      <c r="G12">
        <v>5.5</v>
      </c>
      <c r="H12">
        <v>2.4</v>
      </c>
      <c r="I12">
        <v>3.2</v>
      </c>
      <c r="J12">
        <v>2.8</v>
      </c>
      <c r="K12">
        <v>4</v>
      </c>
      <c r="L12">
        <v>2.2000000000000002</v>
      </c>
      <c r="M12">
        <v>4</v>
      </c>
      <c r="N12">
        <v>5</v>
      </c>
      <c r="O12">
        <v>6.7</v>
      </c>
      <c r="P12">
        <v>1.8</v>
      </c>
      <c r="Q12">
        <v>5.4</v>
      </c>
      <c r="R12">
        <v>2.2000000000000002</v>
      </c>
      <c r="S12">
        <v>3.6</v>
      </c>
      <c r="T12">
        <v>4.2</v>
      </c>
      <c r="U12">
        <v>1.3</v>
      </c>
      <c r="V12">
        <v>1.7</v>
      </c>
      <c r="W12">
        <v>2.2999999999999998</v>
      </c>
      <c r="X12">
        <v>2</v>
      </c>
      <c r="Y12">
        <v>3.2</v>
      </c>
      <c r="Z12">
        <v>5.9</v>
      </c>
      <c r="AA12">
        <v>5.4</v>
      </c>
      <c r="AB12">
        <v>3.5</v>
      </c>
      <c r="AC12">
        <v>4.3</v>
      </c>
      <c r="AD12">
        <v>6.4</v>
      </c>
      <c r="AE12">
        <v>2.6</v>
      </c>
      <c r="AF12">
        <v>1</v>
      </c>
    </row>
    <row r="13" spans="1:32" x14ac:dyDescent="0.3">
      <c r="A13" t="s">
        <v>7</v>
      </c>
      <c r="B13">
        <v>2.4</v>
      </c>
      <c r="C13">
        <v>3</v>
      </c>
      <c r="D13">
        <v>2.8</v>
      </c>
      <c r="E13">
        <v>6</v>
      </c>
      <c r="F13">
        <v>3.6</v>
      </c>
      <c r="G13">
        <v>2.7</v>
      </c>
      <c r="H13">
        <v>1.8</v>
      </c>
      <c r="I13">
        <v>4.3</v>
      </c>
      <c r="J13">
        <v>4.5999999999999996</v>
      </c>
      <c r="K13">
        <v>6</v>
      </c>
      <c r="L13">
        <v>1.4</v>
      </c>
      <c r="M13">
        <v>4.4000000000000004</v>
      </c>
      <c r="N13">
        <v>6.4</v>
      </c>
      <c r="O13">
        <v>5.4</v>
      </c>
      <c r="P13">
        <v>2.4</v>
      </c>
      <c r="Q13">
        <v>2.7</v>
      </c>
      <c r="R13">
        <v>6.5</v>
      </c>
      <c r="S13">
        <v>5.0999999999999996</v>
      </c>
      <c r="T13">
        <v>6.4</v>
      </c>
      <c r="U13">
        <v>5.5</v>
      </c>
      <c r="V13">
        <v>3.6</v>
      </c>
      <c r="W13">
        <v>5.3</v>
      </c>
      <c r="X13">
        <v>6.9</v>
      </c>
      <c r="Y13">
        <v>2.5</v>
      </c>
      <c r="Z13">
        <v>3.5</v>
      </c>
      <c r="AA13">
        <v>5.3</v>
      </c>
      <c r="AB13">
        <v>7.2</v>
      </c>
      <c r="AC13">
        <v>4.8</v>
      </c>
      <c r="AD13">
        <v>5.8</v>
      </c>
      <c r="AE13">
        <v>5.4</v>
      </c>
      <c r="AF13">
        <v>4.5</v>
      </c>
    </row>
    <row r="14" spans="1:32"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c r="AF14" t="s">
        <v>1</v>
      </c>
    </row>
    <row r="15" spans="1:32" x14ac:dyDescent="0.3">
      <c r="A15" t="s">
        <v>9</v>
      </c>
      <c r="B15">
        <v>4.4000000000000004</v>
      </c>
      <c r="C15">
        <v>5.2</v>
      </c>
      <c r="D15">
        <v>1.8</v>
      </c>
      <c r="E15">
        <v>1.7</v>
      </c>
      <c r="F15">
        <v>2</v>
      </c>
      <c r="G15">
        <v>3.4</v>
      </c>
      <c r="H15">
        <v>3.8</v>
      </c>
      <c r="I15">
        <v>2.2999999999999998</v>
      </c>
      <c r="J15">
        <v>3.6</v>
      </c>
      <c r="K15">
        <v>3</v>
      </c>
      <c r="L15">
        <v>3.5</v>
      </c>
      <c r="M15">
        <v>4.9000000000000004</v>
      </c>
      <c r="N15">
        <v>7.2</v>
      </c>
      <c r="O15">
        <v>4.5999999999999996</v>
      </c>
      <c r="P15">
        <v>3.6</v>
      </c>
      <c r="Q15">
        <v>4.5</v>
      </c>
      <c r="R15">
        <v>2.8</v>
      </c>
      <c r="S15">
        <v>6.5</v>
      </c>
      <c r="T15">
        <v>3.2</v>
      </c>
      <c r="U15">
        <v>3.9</v>
      </c>
      <c r="V15">
        <v>4.3</v>
      </c>
      <c r="W15">
        <v>4.0999999999999996</v>
      </c>
      <c r="X15">
        <v>5.0999999999999996</v>
      </c>
      <c r="Y15">
        <v>1.6</v>
      </c>
      <c r="Z15">
        <v>2.9</v>
      </c>
      <c r="AA15">
        <v>1.1000000000000001</v>
      </c>
      <c r="AB15">
        <v>1.5</v>
      </c>
      <c r="AC15">
        <v>3.7</v>
      </c>
      <c r="AD15">
        <v>5.7</v>
      </c>
      <c r="AE15">
        <v>1.5</v>
      </c>
      <c r="AF15">
        <v>6.5</v>
      </c>
    </row>
    <row r="16" spans="1:32" x14ac:dyDescent="0.3">
      <c r="A16" t="s">
        <v>17</v>
      </c>
      <c r="B16">
        <v>2.4</v>
      </c>
      <c r="C16">
        <v>6.8</v>
      </c>
      <c r="D16">
        <v>3.9</v>
      </c>
      <c r="E16">
        <v>6.3</v>
      </c>
      <c r="F16">
        <v>6.5</v>
      </c>
      <c r="G16">
        <v>6.2</v>
      </c>
      <c r="H16">
        <v>2.6</v>
      </c>
      <c r="I16">
        <v>6.4</v>
      </c>
      <c r="J16">
        <v>3.9</v>
      </c>
      <c r="K16">
        <v>4.4000000000000004</v>
      </c>
      <c r="L16">
        <v>1.9</v>
      </c>
      <c r="M16">
        <v>2.4</v>
      </c>
      <c r="N16">
        <v>1.3</v>
      </c>
      <c r="O16">
        <v>5.9</v>
      </c>
      <c r="P16">
        <v>6.7</v>
      </c>
      <c r="Q16">
        <v>5.5</v>
      </c>
      <c r="R16">
        <v>5.4</v>
      </c>
      <c r="S16">
        <v>5.9</v>
      </c>
      <c r="T16">
        <v>1.6</v>
      </c>
      <c r="U16">
        <v>2.5</v>
      </c>
      <c r="V16">
        <v>6.4</v>
      </c>
      <c r="W16">
        <v>2.1</v>
      </c>
      <c r="X16">
        <v>2.5</v>
      </c>
      <c r="Y16">
        <v>1.9</v>
      </c>
      <c r="Z16">
        <v>1.5</v>
      </c>
      <c r="AA16">
        <v>5.6</v>
      </c>
      <c r="AB16">
        <v>1.1000000000000001</v>
      </c>
      <c r="AC16">
        <v>4</v>
      </c>
      <c r="AD16">
        <v>2.8</v>
      </c>
      <c r="AE16">
        <v>5.7</v>
      </c>
      <c r="AF16">
        <v>5.8</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row>
    <row r="18" spans="1:32" x14ac:dyDescent="0.3">
      <c r="A18" t="s">
        <v>18</v>
      </c>
      <c r="B18">
        <v>4.5</v>
      </c>
      <c r="C18">
        <v>5.5</v>
      </c>
      <c r="D18">
        <v>6.1</v>
      </c>
      <c r="E18">
        <v>5.0999999999999996</v>
      </c>
      <c r="F18">
        <v>1.2</v>
      </c>
      <c r="G18">
        <v>3.8</v>
      </c>
      <c r="H18">
        <v>4.4000000000000004</v>
      </c>
      <c r="I18">
        <v>3.1</v>
      </c>
      <c r="J18">
        <v>1.1000000000000001</v>
      </c>
      <c r="K18">
        <v>5.9</v>
      </c>
      <c r="L18">
        <v>4.7</v>
      </c>
      <c r="M18">
        <v>6.9</v>
      </c>
      <c r="N18">
        <v>1.1000000000000001</v>
      </c>
      <c r="O18">
        <v>6.7</v>
      </c>
      <c r="P18">
        <v>4.9000000000000004</v>
      </c>
      <c r="Q18">
        <v>4.0999999999999996</v>
      </c>
      <c r="R18">
        <v>2.5</v>
      </c>
      <c r="S18">
        <v>5.9</v>
      </c>
      <c r="T18">
        <v>6.2</v>
      </c>
      <c r="U18">
        <v>6.4</v>
      </c>
      <c r="V18">
        <v>4.5</v>
      </c>
      <c r="W18">
        <v>6.3</v>
      </c>
      <c r="X18">
        <v>5.3</v>
      </c>
      <c r="Y18">
        <v>2.9</v>
      </c>
      <c r="Z18">
        <v>1.6</v>
      </c>
      <c r="AA18">
        <v>1.3</v>
      </c>
      <c r="AB18">
        <v>1.2</v>
      </c>
      <c r="AC18">
        <v>1.7</v>
      </c>
      <c r="AD18">
        <v>6.1</v>
      </c>
      <c r="AE18">
        <v>1.3</v>
      </c>
      <c r="AF18">
        <v>6.9</v>
      </c>
    </row>
    <row r="19" spans="1:32" ht="15" thickBot="1" x14ac:dyDescent="0.35">
      <c r="A19" t="s">
        <v>19</v>
      </c>
      <c r="B19">
        <v>4.5</v>
      </c>
      <c r="C19">
        <v>4.0999999999999996</v>
      </c>
      <c r="D19">
        <v>1.6</v>
      </c>
      <c r="E19">
        <v>2.2000000000000002</v>
      </c>
      <c r="F19">
        <v>4.9000000000000004</v>
      </c>
      <c r="G19">
        <v>6.9</v>
      </c>
      <c r="H19">
        <v>5</v>
      </c>
      <c r="I19">
        <v>6</v>
      </c>
      <c r="J19">
        <v>6.2</v>
      </c>
      <c r="K19">
        <v>6.3</v>
      </c>
      <c r="L19">
        <v>4.4000000000000004</v>
      </c>
      <c r="M19">
        <v>4.5999999999999996</v>
      </c>
      <c r="N19">
        <v>5.9</v>
      </c>
      <c r="O19">
        <v>6.6</v>
      </c>
      <c r="P19">
        <v>6.8</v>
      </c>
      <c r="Q19">
        <v>7.2</v>
      </c>
      <c r="R19">
        <v>3.8</v>
      </c>
      <c r="S19">
        <v>6.6</v>
      </c>
      <c r="T19">
        <v>6.6</v>
      </c>
      <c r="U19">
        <v>6.6</v>
      </c>
      <c r="V19">
        <v>2.2000000000000002</v>
      </c>
      <c r="W19">
        <v>3.3</v>
      </c>
      <c r="X19">
        <v>1.4</v>
      </c>
      <c r="Y19">
        <v>7.1</v>
      </c>
      <c r="Z19">
        <v>6.9</v>
      </c>
      <c r="AA19">
        <v>5.7</v>
      </c>
      <c r="AB19">
        <v>5.4</v>
      </c>
      <c r="AC19">
        <v>3.8</v>
      </c>
      <c r="AD19">
        <v>7.1</v>
      </c>
      <c r="AE19">
        <v>4.4000000000000004</v>
      </c>
      <c r="AF19">
        <v>6.5</v>
      </c>
    </row>
    <row r="20" spans="1:32" ht="15" thickBot="1" x14ac:dyDescent="0.35">
      <c r="A20" s="3" t="s">
        <v>2</v>
      </c>
      <c r="B20" s="3">
        <f>SUM(B18:B19)</f>
        <v>9</v>
      </c>
      <c r="C20" s="3">
        <f t="shared" ref="C20:AF20" si="0">SUM(C18:C19)</f>
        <v>9.6</v>
      </c>
      <c r="D20" s="3">
        <f t="shared" si="0"/>
        <v>7.6999999999999993</v>
      </c>
      <c r="E20" s="3">
        <f t="shared" si="0"/>
        <v>7.3</v>
      </c>
      <c r="F20" s="3">
        <f t="shared" si="0"/>
        <v>6.1000000000000005</v>
      </c>
      <c r="G20" s="3">
        <f t="shared" si="0"/>
        <v>10.7</v>
      </c>
      <c r="H20" s="3">
        <f t="shared" si="0"/>
        <v>9.4</v>
      </c>
      <c r="I20" s="3">
        <f t="shared" si="0"/>
        <v>9.1</v>
      </c>
      <c r="J20" s="3">
        <f t="shared" si="0"/>
        <v>7.3000000000000007</v>
      </c>
      <c r="K20" s="3">
        <f t="shared" si="0"/>
        <v>12.2</v>
      </c>
      <c r="L20" s="3">
        <f t="shared" si="0"/>
        <v>9.1000000000000014</v>
      </c>
      <c r="M20" s="3">
        <f t="shared" si="0"/>
        <v>11.5</v>
      </c>
      <c r="N20" s="3">
        <f t="shared" si="0"/>
        <v>7</v>
      </c>
      <c r="O20" s="3">
        <f t="shared" si="0"/>
        <v>13.3</v>
      </c>
      <c r="P20" s="3">
        <f t="shared" si="0"/>
        <v>11.7</v>
      </c>
      <c r="Q20" s="3">
        <f t="shared" si="0"/>
        <v>11.3</v>
      </c>
      <c r="R20" s="3">
        <f t="shared" si="0"/>
        <v>6.3</v>
      </c>
      <c r="S20" s="3">
        <f t="shared" si="0"/>
        <v>12.5</v>
      </c>
      <c r="T20" s="3">
        <f t="shared" si="0"/>
        <v>12.8</v>
      </c>
      <c r="U20" s="3">
        <f t="shared" si="0"/>
        <v>13</v>
      </c>
      <c r="V20" s="3">
        <f t="shared" si="0"/>
        <v>6.7</v>
      </c>
      <c r="W20" s="3">
        <f t="shared" si="0"/>
        <v>9.6</v>
      </c>
      <c r="X20" s="3">
        <f t="shared" si="0"/>
        <v>6.6999999999999993</v>
      </c>
      <c r="Y20" s="3">
        <f t="shared" si="0"/>
        <v>10</v>
      </c>
      <c r="Z20" s="3">
        <f t="shared" si="0"/>
        <v>8.5</v>
      </c>
      <c r="AA20" s="3">
        <f t="shared" si="0"/>
        <v>7</v>
      </c>
      <c r="AB20" s="3">
        <f t="shared" si="0"/>
        <v>6.6000000000000005</v>
      </c>
      <c r="AC20" s="3">
        <f t="shared" si="0"/>
        <v>5.5</v>
      </c>
      <c r="AD20" s="3">
        <f t="shared" si="0"/>
        <v>13.2</v>
      </c>
      <c r="AE20" s="3">
        <f t="shared" si="0"/>
        <v>5.7</v>
      </c>
      <c r="AF20" s="3">
        <f t="shared" si="0"/>
        <v>13.4</v>
      </c>
    </row>
    <row r="21" spans="1:32" ht="15" thickTop="1" x14ac:dyDescent="0.3"/>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6DEA-C87E-4ACE-BB98-CADDBF6AFF42}">
  <dimension ref="A1:AC21"/>
  <sheetViews>
    <sheetView zoomScale="90" zoomScaleNormal="90" workbookViewId="0">
      <selection activeCell="C13" sqref="C13"/>
    </sheetView>
  </sheetViews>
  <sheetFormatPr baseColWidth="10" defaultColWidth="8.88671875" defaultRowHeight="14.4" x14ac:dyDescent="0.3"/>
  <cols>
    <col min="1" max="1" width="28.6640625" bestFit="1" customWidth="1"/>
    <col min="2" max="29" width="17.33203125" customWidth="1"/>
  </cols>
  <sheetData>
    <row r="1" spans="1:29" x14ac:dyDescent="0.3">
      <c r="A1" s="1" t="s">
        <v>0</v>
      </c>
      <c r="B1" s="2">
        <v>44958</v>
      </c>
      <c r="C1" s="2">
        <v>44959</v>
      </c>
      <c r="D1" s="2">
        <v>44960</v>
      </c>
      <c r="E1" s="2">
        <v>44961</v>
      </c>
      <c r="F1" s="2">
        <v>44962</v>
      </c>
      <c r="G1" s="2">
        <v>44963</v>
      </c>
      <c r="H1" s="2">
        <v>44964</v>
      </c>
      <c r="I1" s="2">
        <v>44965</v>
      </c>
      <c r="J1" s="2">
        <v>44966</v>
      </c>
      <c r="K1" s="2">
        <v>44967</v>
      </c>
      <c r="L1" s="2">
        <v>44968</v>
      </c>
      <c r="M1" s="2">
        <v>44969</v>
      </c>
      <c r="N1" s="2">
        <v>44970</v>
      </c>
      <c r="O1" s="2">
        <v>44971</v>
      </c>
      <c r="P1" s="2">
        <v>44972</v>
      </c>
      <c r="Q1" s="2">
        <v>44973</v>
      </c>
      <c r="R1" s="2">
        <v>44974</v>
      </c>
      <c r="S1" s="2">
        <v>44975</v>
      </c>
      <c r="T1" s="2">
        <v>44976</v>
      </c>
      <c r="U1" s="2">
        <v>44977</v>
      </c>
      <c r="V1" s="2">
        <v>44978</v>
      </c>
      <c r="W1" s="2">
        <v>44979</v>
      </c>
      <c r="X1" s="2">
        <v>44980</v>
      </c>
      <c r="Y1" s="2">
        <v>44981</v>
      </c>
      <c r="Z1" s="2">
        <v>44982</v>
      </c>
      <c r="AA1" s="2">
        <v>44983</v>
      </c>
      <c r="AB1" s="2">
        <v>44984</v>
      </c>
      <c r="AC1" s="2">
        <v>44985</v>
      </c>
    </row>
    <row r="2" spans="1:29"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row>
    <row r="3" spans="1:29" x14ac:dyDescent="0.3">
      <c r="A3" t="s">
        <v>10</v>
      </c>
      <c r="B3">
        <v>2.9</v>
      </c>
      <c r="C3">
        <v>2.1</v>
      </c>
      <c r="D3">
        <v>6.8</v>
      </c>
      <c r="E3">
        <v>5.6</v>
      </c>
      <c r="F3">
        <v>1.6</v>
      </c>
      <c r="G3">
        <v>1.8</v>
      </c>
      <c r="H3">
        <v>5.2</v>
      </c>
      <c r="I3">
        <v>4.2</v>
      </c>
      <c r="J3">
        <v>2</v>
      </c>
      <c r="K3">
        <v>1.2</v>
      </c>
      <c r="L3">
        <v>3.4</v>
      </c>
      <c r="M3">
        <v>6.8</v>
      </c>
      <c r="N3">
        <v>5.5</v>
      </c>
      <c r="O3">
        <v>2.1</v>
      </c>
      <c r="P3">
        <v>1.2</v>
      </c>
      <c r="Q3">
        <v>5.3</v>
      </c>
      <c r="R3">
        <v>5.2</v>
      </c>
      <c r="S3">
        <v>3.1</v>
      </c>
      <c r="T3">
        <v>6.4</v>
      </c>
      <c r="U3">
        <v>7.1</v>
      </c>
      <c r="V3">
        <v>4.8</v>
      </c>
      <c r="W3">
        <v>6.6</v>
      </c>
      <c r="X3">
        <v>5.3</v>
      </c>
      <c r="Y3">
        <v>3.1</v>
      </c>
      <c r="Z3">
        <v>3.1</v>
      </c>
      <c r="AA3">
        <v>5.8</v>
      </c>
      <c r="AB3">
        <v>6.5</v>
      </c>
      <c r="AC3">
        <v>4.8</v>
      </c>
    </row>
    <row r="4" spans="1:29" x14ac:dyDescent="0.3">
      <c r="A4" t="s">
        <v>11</v>
      </c>
      <c r="B4">
        <v>5.5</v>
      </c>
      <c r="C4">
        <v>3.4</v>
      </c>
      <c r="D4">
        <v>3.7</v>
      </c>
      <c r="E4">
        <v>3.6</v>
      </c>
      <c r="F4">
        <v>2.6</v>
      </c>
      <c r="G4">
        <v>2.5</v>
      </c>
      <c r="H4">
        <v>4.3</v>
      </c>
      <c r="I4">
        <v>3.2</v>
      </c>
      <c r="J4">
        <v>6.6</v>
      </c>
      <c r="K4">
        <v>5.3</v>
      </c>
      <c r="L4">
        <v>2.8</v>
      </c>
      <c r="M4">
        <v>3.6</v>
      </c>
      <c r="N4">
        <v>4.7</v>
      </c>
      <c r="O4">
        <v>4.2</v>
      </c>
      <c r="P4">
        <v>4.5999999999999996</v>
      </c>
      <c r="Q4">
        <v>5.4</v>
      </c>
      <c r="R4">
        <v>3.2</v>
      </c>
      <c r="S4">
        <v>6.7</v>
      </c>
      <c r="T4">
        <v>2.2999999999999998</v>
      </c>
      <c r="U4">
        <v>6.7</v>
      </c>
      <c r="V4">
        <v>3.1</v>
      </c>
      <c r="W4">
        <v>6.8</v>
      </c>
      <c r="X4">
        <v>2.4</v>
      </c>
      <c r="Y4">
        <v>6.5</v>
      </c>
      <c r="Z4">
        <v>4.9000000000000004</v>
      </c>
      <c r="AA4">
        <v>2.9</v>
      </c>
      <c r="AB4">
        <v>4.5</v>
      </c>
      <c r="AC4">
        <v>2.8</v>
      </c>
    </row>
    <row r="5" spans="1:29"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row>
    <row r="6" spans="1:29" x14ac:dyDescent="0.3">
      <c r="A6" t="s">
        <v>12</v>
      </c>
      <c r="B6">
        <v>4</v>
      </c>
      <c r="C6">
        <v>5.9</v>
      </c>
      <c r="D6">
        <v>4.5</v>
      </c>
      <c r="E6">
        <v>4.8</v>
      </c>
      <c r="F6">
        <v>1.6</v>
      </c>
      <c r="G6">
        <v>3.3</v>
      </c>
      <c r="H6">
        <v>1.9</v>
      </c>
      <c r="I6">
        <v>6.4</v>
      </c>
      <c r="J6">
        <v>5.8</v>
      </c>
      <c r="K6">
        <v>6.5</v>
      </c>
      <c r="L6">
        <v>2.7</v>
      </c>
      <c r="M6">
        <v>4.5999999999999996</v>
      </c>
      <c r="N6">
        <v>4.5999999999999996</v>
      </c>
      <c r="O6">
        <v>2.9</v>
      </c>
      <c r="P6">
        <v>6.8</v>
      </c>
      <c r="Q6">
        <v>4.2</v>
      </c>
      <c r="R6">
        <v>1.1000000000000001</v>
      </c>
      <c r="S6">
        <v>2.7</v>
      </c>
      <c r="T6">
        <v>4.4000000000000004</v>
      </c>
      <c r="U6">
        <v>2.2999999999999998</v>
      </c>
      <c r="V6">
        <v>6.1</v>
      </c>
      <c r="W6">
        <v>2.9</v>
      </c>
      <c r="X6">
        <v>4.9000000000000004</v>
      </c>
      <c r="Y6">
        <v>3.7</v>
      </c>
      <c r="Z6">
        <v>2.9</v>
      </c>
      <c r="AA6">
        <v>4.5</v>
      </c>
      <c r="AB6">
        <v>4.2</v>
      </c>
      <c r="AC6">
        <v>1.7</v>
      </c>
    </row>
    <row r="7" spans="1:29" x14ac:dyDescent="0.3">
      <c r="A7" t="s">
        <v>13</v>
      </c>
      <c r="B7">
        <v>4.2</v>
      </c>
      <c r="C7">
        <v>6.4</v>
      </c>
      <c r="D7">
        <v>5.7</v>
      </c>
      <c r="E7">
        <v>7</v>
      </c>
      <c r="F7">
        <v>1.5</v>
      </c>
      <c r="G7">
        <v>6.7</v>
      </c>
      <c r="H7">
        <v>5.2</v>
      </c>
      <c r="I7">
        <v>1.7</v>
      </c>
      <c r="J7">
        <v>6.4</v>
      </c>
      <c r="K7">
        <v>4</v>
      </c>
      <c r="L7">
        <v>3.2</v>
      </c>
      <c r="M7">
        <v>2.8</v>
      </c>
      <c r="N7">
        <v>3.5</v>
      </c>
      <c r="O7">
        <v>1.8</v>
      </c>
      <c r="P7">
        <v>6.8</v>
      </c>
      <c r="Q7">
        <v>6.5</v>
      </c>
      <c r="R7">
        <v>1.7</v>
      </c>
      <c r="S7">
        <v>5.5</v>
      </c>
      <c r="T7">
        <v>5.9</v>
      </c>
      <c r="U7">
        <v>1.7</v>
      </c>
      <c r="V7">
        <v>1.2</v>
      </c>
      <c r="W7">
        <v>2.4</v>
      </c>
      <c r="X7">
        <v>2.4</v>
      </c>
      <c r="Y7">
        <v>6.5</v>
      </c>
      <c r="Z7">
        <v>6.7</v>
      </c>
      <c r="AA7">
        <v>3.8</v>
      </c>
      <c r="AB7">
        <v>1.3</v>
      </c>
      <c r="AC7">
        <v>5.9</v>
      </c>
    </row>
    <row r="8" spans="1:29"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row>
    <row r="9" spans="1:29" x14ac:dyDescent="0.3">
      <c r="A9" t="s">
        <v>5</v>
      </c>
      <c r="B9">
        <v>4.4000000000000004</v>
      </c>
      <c r="C9">
        <v>1.2</v>
      </c>
      <c r="D9">
        <v>3.3</v>
      </c>
      <c r="E9">
        <v>6.7</v>
      </c>
      <c r="F9">
        <v>1.7</v>
      </c>
      <c r="G9">
        <v>4.5999999999999996</v>
      </c>
      <c r="H9">
        <v>2.2000000000000002</v>
      </c>
      <c r="I9">
        <v>6.8</v>
      </c>
      <c r="J9">
        <v>4.5</v>
      </c>
      <c r="K9">
        <v>2.2999999999999998</v>
      </c>
      <c r="L9">
        <v>3</v>
      </c>
      <c r="M9">
        <v>6.1</v>
      </c>
      <c r="N9">
        <v>3.3</v>
      </c>
      <c r="O9">
        <v>5.5</v>
      </c>
      <c r="P9">
        <v>1.2</v>
      </c>
      <c r="Q9">
        <v>3.6</v>
      </c>
      <c r="R9">
        <v>6.4</v>
      </c>
      <c r="S9">
        <v>1.9</v>
      </c>
      <c r="T9">
        <v>3.7</v>
      </c>
      <c r="U9">
        <v>6.5</v>
      </c>
      <c r="V9">
        <v>7.2</v>
      </c>
      <c r="W9">
        <v>3.7</v>
      </c>
      <c r="X9">
        <v>4.2</v>
      </c>
      <c r="Y9">
        <v>4.0999999999999996</v>
      </c>
      <c r="Z9">
        <v>6.6</v>
      </c>
      <c r="AA9">
        <v>5.2</v>
      </c>
      <c r="AB9">
        <v>6.4</v>
      </c>
      <c r="AC9">
        <v>5.0999999999999996</v>
      </c>
    </row>
    <row r="10" spans="1:29" x14ac:dyDescent="0.3">
      <c r="A10" t="s">
        <v>6</v>
      </c>
      <c r="B10">
        <v>5.8</v>
      </c>
      <c r="C10">
        <v>6.5</v>
      </c>
      <c r="D10">
        <v>5.9</v>
      </c>
      <c r="E10">
        <v>2.9</v>
      </c>
      <c r="F10">
        <v>4.9000000000000004</v>
      </c>
      <c r="G10">
        <v>5.8</v>
      </c>
      <c r="H10">
        <v>3.5</v>
      </c>
      <c r="I10">
        <v>5.6</v>
      </c>
      <c r="J10">
        <v>3.5</v>
      </c>
      <c r="K10">
        <v>4.0999999999999996</v>
      </c>
      <c r="L10">
        <v>6.3</v>
      </c>
      <c r="M10">
        <v>2.8</v>
      </c>
      <c r="N10">
        <v>1.9</v>
      </c>
      <c r="O10">
        <v>5.4</v>
      </c>
      <c r="P10">
        <v>1.3</v>
      </c>
      <c r="Q10">
        <v>1.6</v>
      </c>
      <c r="R10">
        <v>3.2</v>
      </c>
      <c r="S10">
        <v>1.3</v>
      </c>
      <c r="T10">
        <v>5.9</v>
      </c>
      <c r="U10">
        <v>4.7</v>
      </c>
      <c r="V10">
        <v>5.8</v>
      </c>
      <c r="W10">
        <v>3.2</v>
      </c>
      <c r="X10">
        <v>2.1</v>
      </c>
      <c r="Y10">
        <v>2.1</v>
      </c>
      <c r="Z10">
        <v>6.3</v>
      </c>
      <c r="AA10">
        <v>4.4000000000000004</v>
      </c>
      <c r="AB10">
        <v>1</v>
      </c>
      <c r="AC10">
        <v>3.4</v>
      </c>
    </row>
    <row r="11" spans="1:29"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row>
    <row r="12" spans="1:29" x14ac:dyDescent="0.3">
      <c r="A12" t="s">
        <v>16</v>
      </c>
      <c r="B12">
        <v>6.1</v>
      </c>
      <c r="C12">
        <v>4.5999999999999996</v>
      </c>
      <c r="D12">
        <v>3</v>
      </c>
      <c r="E12">
        <v>3.3</v>
      </c>
      <c r="F12">
        <v>3.3</v>
      </c>
      <c r="G12">
        <v>6.3</v>
      </c>
      <c r="H12">
        <v>2.7</v>
      </c>
      <c r="I12">
        <v>3.2</v>
      </c>
      <c r="J12">
        <v>3.6</v>
      </c>
      <c r="K12">
        <v>5.4</v>
      </c>
      <c r="L12">
        <v>3.9</v>
      </c>
      <c r="M12">
        <v>1.8</v>
      </c>
      <c r="N12">
        <v>5.7</v>
      </c>
      <c r="O12">
        <v>3.6</v>
      </c>
      <c r="P12">
        <v>4.5999999999999996</v>
      </c>
      <c r="Q12">
        <v>3.7</v>
      </c>
      <c r="R12">
        <v>5.4</v>
      </c>
      <c r="S12">
        <v>1</v>
      </c>
      <c r="T12">
        <v>6.9</v>
      </c>
      <c r="U12">
        <v>2.6</v>
      </c>
      <c r="V12">
        <v>5.5</v>
      </c>
      <c r="W12">
        <v>2.2000000000000002</v>
      </c>
      <c r="X12">
        <v>5.2</v>
      </c>
      <c r="Y12">
        <v>2</v>
      </c>
      <c r="Z12">
        <v>6.1</v>
      </c>
      <c r="AA12">
        <v>4.7</v>
      </c>
      <c r="AB12">
        <v>4.0999999999999996</v>
      </c>
      <c r="AC12">
        <v>3.2</v>
      </c>
    </row>
    <row r="13" spans="1:29" x14ac:dyDescent="0.3">
      <c r="A13" t="s">
        <v>7</v>
      </c>
      <c r="B13">
        <v>4.7</v>
      </c>
      <c r="C13">
        <v>3.1</v>
      </c>
      <c r="D13">
        <v>5.5</v>
      </c>
      <c r="E13">
        <v>5.9</v>
      </c>
      <c r="F13">
        <v>7</v>
      </c>
      <c r="G13">
        <v>5.0999999999999996</v>
      </c>
      <c r="H13">
        <v>5</v>
      </c>
      <c r="I13">
        <v>6.2</v>
      </c>
      <c r="J13">
        <v>6.1</v>
      </c>
      <c r="K13">
        <v>6.6</v>
      </c>
      <c r="L13">
        <v>6.7</v>
      </c>
      <c r="M13">
        <v>4.0999999999999996</v>
      </c>
      <c r="N13">
        <v>1.7</v>
      </c>
      <c r="O13">
        <v>6.8</v>
      </c>
      <c r="P13">
        <v>3.2</v>
      </c>
      <c r="Q13">
        <v>5.8</v>
      </c>
      <c r="R13">
        <v>5</v>
      </c>
      <c r="S13">
        <v>2.4</v>
      </c>
      <c r="T13">
        <v>3</v>
      </c>
      <c r="U13">
        <v>1.6</v>
      </c>
      <c r="V13">
        <v>5</v>
      </c>
      <c r="W13">
        <v>5.4</v>
      </c>
      <c r="X13">
        <v>2.5</v>
      </c>
      <c r="Y13">
        <v>6.5</v>
      </c>
      <c r="Z13">
        <v>1.8</v>
      </c>
      <c r="AA13">
        <v>6.3</v>
      </c>
      <c r="AB13">
        <v>1.8</v>
      </c>
      <c r="AC13">
        <v>4.3</v>
      </c>
    </row>
    <row r="14" spans="1:29"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row>
    <row r="15" spans="1:29" x14ac:dyDescent="0.3">
      <c r="A15" t="s">
        <v>9</v>
      </c>
      <c r="B15">
        <v>6.3</v>
      </c>
      <c r="C15">
        <v>4.8</v>
      </c>
      <c r="D15">
        <v>6.6</v>
      </c>
      <c r="E15">
        <v>6.3</v>
      </c>
      <c r="F15">
        <v>2.8</v>
      </c>
      <c r="G15">
        <v>2.5</v>
      </c>
      <c r="H15">
        <v>1.1000000000000001</v>
      </c>
      <c r="I15">
        <v>6.3</v>
      </c>
      <c r="J15">
        <v>3.8</v>
      </c>
      <c r="K15">
        <v>2.2999999999999998</v>
      </c>
      <c r="L15">
        <v>4.7</v>
      </c>
      <c r="M15">
        <v>6.9</v>
      </c>
      <c r="N15">
        <v>3.8</v>
      </c>
      <c r="O15">
        <v>6.6</v>
      </c>
      <c r="P15">
        <v>1.7</v>
      </c>
      <c r="Q15">
        <v>4.3</v>
      </c>
      <c r="R15">
        <v>1.9</v>
      </c>
      <c r="S15">
        <v>6.6</v>
      </c>
      <c r="T15">
        <v>3</v>
      </c>
      <c r="U15">
        <v>1.9</v>
      </c>
      <c r="V15">
        <v>6.7</v>
      </c>
      <c r="W15">
        <v>4.8</v>
      </c>
      <c r="X15">
        <v>6.3</v>
      </c>
      <c r="Y15">
        <v>2.5</v>
      </c>
      <c r="Z15">
        <v>6.4</v>
      </c>
      <c r="AA15">
        <v>5.6</v>
      </c>
      <c r="AB15">
        <v>5.3</v>
      </c>
      <c r="AC15">
        <v>3</v>
      </c>
    </row>
    <row r="16" spans="1:29" x14ac:dyDescent="0.3">
      <c r="A16" t="s">
        <v>17</v>
      </c>
      <c r="B16">
        <v>6.2</v>
      </c>
      <c r="C16">
        <v>1.6</v>
      </c>
      <c r="D16">
        <v>6.9</v>
      </c>
      <c r="E16">
        <v>5.2</v>
      </c>
      <c r="F16">
        <v>1.2</v>
      </c>
      <c r="G16">
        <v>3</v>
      </c>
      <c r="H16">
        <v>3.5</v>
      </c>
      <c r="I16">
        <v>6.6</v>
      </c>
      <c r="J16">
        <v>4.5999999999999996</v>
      </c>
      <c r="K16">
        <v>1.6</v>
      </c>
      <c r="L16">
        <v>2.6</v>
      </c>
      <c r="M16">
        <v>7.1</v>
      </c>
      <c r="N16">
        <v>3</v>
      </c>
      <c r="O16">
        <v>1.7</v>
      </c>
      <c r="P16">
        <v>1.6</v>
      </c>
      <c r="Q16">
        <v>3.2</v>
      </c>
      <c r="R16">
        <v>4.2</v>
      </c>
      <c r="S16">
        <v>3.5</v>
      </c>
      <c r="T16">
        <v>2.1</v>
      </c>
      <c r="U16">
        <v>2.9</v>
      </c>
      <c r="V16">
        <v>2.8</v>
      </c>
      <c r="W16">
        <v>1.1000000000000001</v>
      </c>
      <c r="X16">
        <v>2.1</v>
      </c>
      <c r="Y16">
        <v>4.3</v>
      </c>
      <c r="Z16">
        <v>6.5</v>
      </c>
      <c r="AA16">
        <v>4.0999999999999996</v>
      </c>
      <c r="AB16">
        <v>4.5</v>
      </c>
      <c r="AC16">
        <v>4.9000000000000004</v>
      </c>
    </row>
    <row r="17" spans="1:29"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row>
    <row r="18" spans="1:29" x14ac:dyDescent="0.3">
      <c r="A18" t="s">
        <v>18</v>
      </c>
      <c r="B18">
        <v>7.1</v>
      </c>
      <c r="C18">
        <v>2.9</v>
      </c>
      <c r="D18">
        <v>4.5999999999999996</v>
      </c>
      <c r="E18">
        <v>1.4</v>
      </c>
      <c r="F18">
        <v>4.7</v>
      </c>
      <c r="G18">
        <v>5.8</v>
      </c>
      <c r="H18">
        <v>3.5</v>
      </c>
      <c r="I18">
        <v>2.5</v>
      </c>
      <c r="J18">
        <v>5</v>
      </c>
      <c r="K18">
        <v>6.1</v>
      </c>
      <c r="L18">
        <v>6</v>
      </c>
      <c r="M18">
        <v>5.4</v>
      </c>
      <c r="N18">
        <v>1.9</v>
      </c>
      <c r="O18">
        <v>4.5999999999999996</v>
      </c>
      <c r="P18">
        <v>1.7</v>
      </c>
      <c r="Q18">
        <v>3.2</v>
      </c>
      <c r="R18">
        <v>3.2</v>
      </c>
      <c r="S18">
        <v>2.2000000000000002</v>
      </c>
      <c r="T18">
        <v>5.2</v>
      </c>
      <c r="U18">
        <v>2.5</v>
      </c>
      <c r="V18">
        <v>3</v>
      </c>
      <c r="W18">
        <v>7.1</v>
      </c>
      <c r="X18">
        <v>2.4</v>
      </c>
      <c r="Y18">
        <v>7</v>
      </c>
      <c r="Z18">
        <v>4.8</v>
      </c>
      <c r="AA18">
        <v>3.2</v>
      </c>
      <c r="AB18">
        <v>5</v>
      </c>
      <c r="AC18">
        <v>1.2</v>
      </c>
    </row>
    <row r="19" spans="1:29" ht="15" thickBot="1" x14ac:dyDescent="0.35">
      <c r="A19" t="s">
        <v>19</v>
      </c>
      <c r="B19">
        <v>4</v>
      </c>
      <c r="C19">
        <v>3.4</v>
      </c>
      <c r="D19">
        <v>3.9</v>
      </c>
      <c r="E19">
        <v>1.1000000000000001</v>
      </c>
      <c r="F19">
        <v>5.9</v>
      </c>
      <c r="G19">
        <v>5.2</v>
      </c>
      <c r="H19">
        <v>5.8</v>
      </c>
      <c r="I19">
        <v>2.6</v>
      </c>
      <c r="J19">
        <v>1.6</v>
      </c>
      <c r="K19">
        <v>4.3</v>
      </c>
      <c r="L19">
        <v>3.9</v>
      </c>
      <c r="M19">
        <v>2.4</v>
      </c>
      <c r="N19">
        <v>1.2</v>
      </c>
      <c r="O19">
        <v>5.6</v>
      </c>
      <c r="P19">
        <v>6.8</v>
      </c>
      <c r="Q19">
        <v>6.6</v>
      </c>
      <c r="R19">
        <v>2.5</v>
      </c>
      <c r="S19">
        <v>4.0999999999999996</v>
      </c>
      <c r="T19">
        <v>5.5</v>
      </c>
      <c r="U19">
        <v>4.2</v>
      </c>
      <c r="V19">
        <v>7.1</v>
      </c>
      <c r="W19">
        <v>1.7</v>
      </c>
      <c r="X19">
        <v>5.9</v>
      </c>
      <c r="Y19">
        <v>1.2</v>
      </c>
      <c r="Z19">
        <v>3.2</v>
      </c>
      <c r="AA19">
        <v>2.9</v>
      </c>
      <c r="AB19">
        <v>2.8</v>
      </c>
      <c r="AC19">
        <v>5.5</v>
      </c>
    </row>
    <row r="20" spans="1:29" ht="15" thickBot="1" x14ac:dyDescent="0.35">
      <c r="A20" s="3" t="s">
        <v>2</v>
      </c>
      <c r="B20" s="3">
        <f>SUM(B18:B19)</f>
        <v>11.1</v>
      </c>
      <c r="C20" s="3">
        <f t="shared" ref="C20:AC20" si="0">SUM(C18:C19)</f>
        <v>6.3</v>
      </c>
      <c r="D20" s="3">
        <f t="shared" si="0"/>
        <v>8.5</v>
      </c>
      <c r="E20" s="3">
        <f t="shared" si="0"/>
        <v>2.5</v>
      </c>
      <c r="F20" s="3">
        <f t="shared" si="0"/>
        <v>10.600000000000001</v>
      </c>
      <c r="G20" s="3">
        <f t="shared" si="0"/>
        <v>11</v>
      </c>
      <c r="H20" s="3">
        <f t="shared" si="0"/>
        <v>9.3000000000000007</v>
      </c>
      <c r="I20" s="3">
        <f t="shared" si="0"/>
        <v>5.0999999999999996</v>
      </c>
      <c r="J20" s="3">
        <f t="shared" si="0"/>
        <v>6.6</v>
      </c>
      <c r="K20" s="3">
        <f t="shared" si="0"/>
        <v>10.399999999999999</v>
      </c>
      <c r="L20" s="3">
        <f t="shared" si="0"/>
        <v>9.9</v>
      </c>
      <c r="M20" s="3">
        <f t="shared" si="0"/>
        <v>7.8000000000000007</v>
      </c>
      <c r="N20" s="3">
        <f t="shared" si="0"/>
        <v>3.0999999999999996</v>
      </c>
      <c r="O20" s="3">
        <f t="shared" si="0"/>
        <v>10.199999999999999</v>
      </c>
      <c r="P20" s="3">
        <f t="shared" si="0"/>
        <v>8.5</v>
      </c>
      <c r="Q20" s="3">
        <f t="shared" si="0"/>
        <v>9.8000000000000007</v>
      </c>
      <c r="R20" s="3">
        <f t="shared" si="0"/>
        <v>5.7</v>
      </c>
      <c r="S20" s="3">
        <f t="shared" si="0"/>
        <v>6.3</v>
      </c>
      <c r="T20" s="3">
        <f t="shared" si="0"/>
        <v>10.7</v>
      </c>
      <c r="U20" s="3">
        <f t="shared" si="0"/>
        <v>6.7</v>
      </c>
      <c r="V20" s="3">
        <f t="shared" si="0"/>
        <v>10.1</v>
      </c>
      <c r="W20" s="3">
        <f t="shared" si="0"/>
        <v>8.7999999999999989</v>
      </c>
      <c r="X20" s="3">
        <f t="shared" si="0"/>
        <v>8.3000000000000007</v>
      </c>
      <c r="Y20" s="3">
        <f t="shared" si="0"/>
        <v>8.1999999999999993</v>
      </c>
      <c r="Z20" s="3">
        <f t="shared" si="0"/>
        <v>8</v>
      </c>
      <c r="AA20" s="3">
        <f t="shared" si="0"/>
        <v>6.1</v>
      </c>
      <c r="AB20" s="3">
        <f t="shared" si="0"/>
        <v>7.8</v>
      </c>
      <c r="AC20" s="3">
        <f t="shared" si="0"/>
        <v>6.7</v>
      </c>
    </row>
    <row r="21" spans="1:29" ht="15" thickTop="1" x14ac:dyDescent="0.3"/>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A39B9-3AEC-4FE1-99B7-13240CEABB9D}">
  <dimension ref="A1:AF21"/>
  <sheetViews>
    <sheetView zoomScale="90" zoomScaleNormal="90" workbookViewId="0">
      <selection activeCell="D1" sqref="D1"/>
    </sheetView>
  </sheetViews>
  <sheetFormatPr baseColWidth="10" defaultColWidth="8.88671875" defaultRowHeight="14.4" x14ac:dyDescent="0.3"/>
  <cols>
    <col min="1" max="1" width="29.109375" bestFit="1" customWidth="1"/>
    <col min="2" max="32" width="17.33203125" customWidth="1"/>
  </cols>
  <sheetData>
    <row r="1" spans="1:32" x14ac:dyDescent="0.3">
      <c r="A1" s="1" t="s">
        <v>0</v>
      </c>
      <c r="B1" s="2">
        <v>44986</v>
      </c>
      <c r="C1" s="2">
        <v>44987</v>
      </c>
      <c r="D1" s="2">
        <v>44988</v>
      </c>
      <c r="E1" s="2">
        <v>44989</v>
      </c>
      <c r="F1" s="2">
        <v>44990</v>
      </c>
      <c r="G1" s="2">
        <v>44991</v>
      </c>
      <c r="H1" s="2">
        <v>44992</v>
      </c>
      <c r="I1" s="2">
        <v>44993</v>
      </c>
      <c r="J1" s="2">
        <v>44994</v>
      </c>
      <c r="K1" s="2">
        <v>44995</v>
      </c>
      <c r="L1" s="2">
        <v>44996</v>
      </c>
      <c r="M1" s="2">
        <v>44997</v>
      </c>
      <c r="N1" s="2">
        <v>44998</v>
      </c>
      <c r="O1" s="2">
        <v>44999</v>
      </c>
      <c r="P1" s="2">
        <v>45000</v>
      </c>
      <c r="Q1" s="2">
        <v>45001</v>
      </c>
      <c r="R1" s="2">
        <v>45002</v>
      </c>
      <c r="S1" s="2">
        <v>45003</v>
      </c>
      <c r="T1" s="2">
        <v>45004</v>
      </c>
      <c r="U1" s="2">
        <v>45005</v>
      </c>
      <c r="V1" s="2">
        <v>45006</v>
      </c>
      <c r="W1" s="2">
        <v>45007</v>
      </c>
      <c r="X1" s="2">
        <v>45008</v>
      </c>
      <c r="Y1" s="2">
        <v>45009</v>
      </c>
      <c r="Z1" s="2">
        <v>45010</v>
      </c>
      <c r="AA1" s="2">
        <v>45011</v>
      </c>
      <c r="AB1" s="2">
        <v>45012</v>
      </c>
      <c r="AC1" s="2">
        <v>45013</v>
      </c>
      <c r="AD1" s="2">
        <v>45014</v>
      </c>
      <c r="AE1" s="2">
        <v>45015</v>
      </c>
      <c r="AF1" s="2">
        <v>45016</v>
      </c>
    </row>
    <row r="2" spans="1:32"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row>
    <row r="3" spans="1:32" x14ac:dyDescent="0.3">
      <c r="A3" t="s">
        <v>10</v>
      </c>
      <c r="B3">
        <v>1.4</v>
      </c>
      <c r="C3">
        <v>6.6</v>
      </c>
      <c r="D3">
        <v>5.9</v>
      </c>
      <c r="E3">
        <v>3.7</v>
      </c>
      <c r="F3">
        <v>6.5</v>
      </c>
      <c r="G3">
        <v>5.6</v>
      </c>
      <c r="H3">
        <v>5.9</v>
      </c>
      <c r="I3">
        <v>6.6</v>
      </c>
      <c r="J3">
        <v>4.8</v>
      </c>
      <c r="K3">
        <v>3.3</v>
      </c>
      <c r="L3">
        <v>5.2</v>
      </c>
      <c r="M3">
        <v>5.4</v>
      </c>
      <c r="N3">
        <v>5.7</v>
      </c>
      <c r="O3">
        <v>1.3</v>
      </c>
      <c r="P3">
        <v>4.0999999999999996</v>
      </c>
      <c r="Q3">
        <v>4.3</v>
      </c>
      <c r="R3">
        <v>3</v>
      </c>
      <c r="S3">
        <v>5.4</v>
      </c>
      <c r="T3">
        <v>2</v>
      </c>
      <c r="U3">
        <v>6.1</v>
      </c>
      <c r="V3">
        <v>6</v>
      </c>
      <c r="W3">
        <v>5.4</v>
      </c>
      <c r="X3">
        <v>5.0999999999999996</v>
      </c>
      <c r="Y3">
        <v>5.0999999999999996</v>
      </c>
      <c r="Z3">
        <v>3.6</v>
      </c>
      <c r="AA3">
        <v>2.5</v>
      </c>
      <c r="AB3">
        <v>3.5</v>
      </c>
      <c r="AC3">
        <v>1.4</v>
      </c>
      <c r="AD3">
        <v>2.5</v>
      </c>
      <c r="AE3">
        <v>6.6</v>
      </c>
      <c r="AF3">
        <v>2.8</v>
      </c>
    </row>
    <row r="4" spans="1:32" x14ac:dyDescent="0.3">
      <c r="A4" t="s">
        <v>11</v>
      </c>
      <c r="B4">
        <v>5.7</v>
      </c>
      <c r="C4">
        <v>3.3</v>
      </c>
      <c r="D4">
        <v>5.2</v>
      </c>
      <c r="E4">
        <v>3</v>
      </c>
      <c r="F4">
        <v>2.5</v>
      </c>
      <c r="G4">
        <v>6.9</v>
      </c>
      <c r="H4">
        <v>6.8</v>
      </c>
      <c r="I4">
        <v>4.5999999999999996</v>
      </c>
      <c r="J4">
        <v>6.9</v>
      </c>
      <c r="K4">
        <v>4.2</v>
      </c>
      <c r="L4">
        <v>2.6</v>
      </c>
      <c r="M4">
        <v>4.5999999999999996</v>
      </c>
      <c r="N4">
        <v>3</v>
      </c>
      <c r="O4">
        <v>6.4</v>
      </c>
      <c r="P4">
        <v>6.1</v>
      </c>
      <c r="Q4">
        <v>4.5</v>
      </c>
      <c r="R4">
        <v>6.6</v>
      </c>
      <c r="S4">
        <v>3.6</v>
      </c>
      <c r="T4">
        <v>6</v>
      </c>
      <c r="U4">
        <v>2</v>
      </c>
      <c r="V4">
        <v>4.8</v>
      </c>
      <c r="W4">
        <v>4.0999999999999996</v>
      </c>
      <c r="X4">
        <v>3.5</v>
      </c>
      <c r="Y4">
        <v>1.7</v>
      </c>
      <c r="Z4">
        <v>3.2</v>
      </c>
      <c r="AA4">
        <v>6</v>
      </c>
      <c r="AB4">
        <v>4.9000000000000004</v>
      </c>
      <c r="AC4">
        <v>1.1000000000000001</v>
      </c>
      <c r="AD4">
        <v>2.8</v>
      </c>
      <c r="AE4">
        <v>2.7</v>
      </c>
      <c r="AF4">
        <v>4.9000000000000004</v>
      </c>
    </row>
    <row r="5" spans="1:32"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c r="AF5" t="s">
        <v>1</v>
      </c>
    </row>
    <row r="6" spans="1:32" x14ac:dyDescent="0.3">
      <c r="A6" t="s">
        <v>12</v>
      </c>
      <c r="B6">
        <v>5</v>
      </c>
      <c r="C6">
        <v>4.5</v>
      </c>
      <c r="D6">
        <v>2.7</v>
      </c>
      <c r="E6">
        <v>5.3</v>
      </c>
      <c r="F6">
        <v>3.8</v>
      </c>
      <c r="G6">
        <v>5.4</v>
      </c>
      <c r="H6">
        <v>1.4</v>
      </c>
      <c r="I6">
        <v>1.2</v>
      </c>
      <c r="J6">
        <v>5.3</v>
      </c>
      <c r="K6">
        <v>6.8</v>
      </c>
      <c r="L6">
        <v>6.1</v>
      </c>
      <c r="M6">
        <v>4.8</v>
      </c>
      <c r="N6">
        <v>6.4</v>
      </c>
      <c r="O6">
        <v>2</v>
      </c>
      <c r="P6">
        <v>2.2000000000000002</v>
      </c>
      <c r="Q6">
        <v>2.7</v>
      </c>
      <c r="R6">
        <v>6.1</v>
      </c>
      <c r="S6">
        <v>1.9</v>
      </c>
      <c r="T6">
        <v>1.5</v>
      </c>
      <c r="U6">
        <v>3</v>
      </c>
      <c r="V6">
        <v>7.1</v>
      </c>
      <c r="W6">
        <v>4.2</v>
      </c>
      <c r="X6">
        <v>4.4000000000000004</v>
      </c>
      <c r="Y6">
        <v>1.9</v>
      </c>
      <c r="Z6">
        <v>4.5999999999999996</v>
      </c>
      <c r="AA6">
        <v>3.5</v>
      </c>
      <c r="AB6">
        <v>3.9</v>
      </c>
      <c r="AC6">
        <v>4.7</v>
      </c>
      <c r="AD6">
        <v>5.9</v>
      </c>
      <c r="AE6">
        <v>3.7</v>
      </c>
      <c r="AF6">
        <v>5.5</v>
      </c>
    </row>
    <row r="7" spans="1:32" x14ac:dyDescent="0.3">
      <c r="A7" t="s">
        <v>13</v>
      </c>
      <c r="B7">
        <v>3.3</v>
      </c>
      <c r="C7">
        <v>2.9</v>
      </c>
      <c r="D7">
        <v>2.9</v>
      </c>
      <c r="E7">
        <v>2.2000000000000002</v>
      </c>
      <c r="F7">
        <v>6.7</v>
      </c>
      <c r="G7">
        <v>2.9</v>
      </c>
      <c r="H7">
        <v>6</v>
      </c>
      <c r="I7">
        <v>2.9</v>
      </c>
      <c r="J7">
        <v>5.5</v>
      </c>
      <c r="K7">
        <v>5.7</v>
      </c>
      <c r="L7">
        <v>4.4000000000000004</v>
      </c>
      <c r="M7">
        <v>6</v>
      </c>
      <c r="N7">
        <v>6.7</v>
      </c>
      <c r="O7">
        <v>1.9</v>
      </c>
      <c r="P7">
        <v>2.2000000000000002</v>
      </c>
      <c r="Q7">
        <v>1.9</v>
      </c>
      <c r="R7">
        <v>3.3</v>
      </c>
      <c r="S7">
        <v>2.4</v>
      </c>
      <c r="T7">
        <v>6.7</v>
      </c>
      <c r="U7">
        <v>3.5</v>
      </c>
      <c r="V7">
        <v>4.4000000000000004</v>
      </c>
      <c r="W7">
        <v>1.8</v>
      </c>
      <c r="X7">
        <v>3.7</v>
      </c>
      <c r="Y7">
        <v>2.1</v>
      </c>
      <c r="Z7">
        <v>5.2</v>
      </c>
      <c r="AA7">
        <v>4.5</v>
      </c>
      <c r="AB7">
        <v>5.7</v>
      </c>
      <c r="AC7">
        <v>7.2</v>
      </c>
      <c r="AD7">
        <v>3.2</v>
      </c>
      <c r="AE7">
        <v>2.8</v>
      </c>
      <c r="AF7">
        <v>4.4000000000000004</v>
      </c>
    </row>
    <row r="8" spans="1:32"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c r="AF8" t="s">
        <v>1</v>
      </c>
    </row>
    <row r="9" spans="1:32" x14ac:dyDescent="0.3">
      <c r="A9" t="s">
        <v>5</v>
      </c>
      <c r="B9">
        <v>1.6</v>
      </c>
      <c r="C9">
        <v>3.6</v>
      </c>
      <c r="D9">
        <v>4.3</v>
      </c>
      <c r="E9">
        <v>1.5</v>
      </c>
      <c r="F9">
        <v>3.4</v>
      </c>
      <c r="G9">
        <v>6</v>
      </c>
      <c r="H9">
        <v>6.7</v>
      </c>
      <c r="I9">
        <v>7.1</v>
      </c>
      <c r="J9">
        <v>2.5</v>
      </c>
      <c r="K9">
        <v>2.2999999999999998</v>
      </c>
      <c r="L9">
        <v>6</v>
      </c>
      <c r="M9">
        <v>2.8</v>
      </c>
      <c r="N9">
        <v>4.5</v>
      </c>
      <c r="O9">
        <v>3.2</v>
      </c>
      <c r="P9">
        <v>3.8</v>
      </c>
      <c r="Q9">
        <v>2</v>
      </c>
      <c r="R9">
        <v>5.0999999999999996</v>
      </c>
      <c r="S9">
        <v>6.8</v>
      </c>
      <c r="T9">
        <v>4</v>
      </c>
      <c r="U9">
        <v>7.1</v>
      </c>
      <c r="V9">
        <v>2.5</v>
      </c>
      <c r="W9">
        <v>3.7</v>
      </c>
      <c r="X9">
        <v>3.8</v>
      </c>
      <c r="Y9">
        <v>4.5</v>
      </c>
      <c r="Z9">
        <v>2</v>
      </c>
      <c r="AA9">
        <v>5.8</v>
      </c>
      <c r="AB9">
        <v>6.4</v>
      </c>
      <c r="AC9">
        <v>5.2</v>
      </c>
      <c r="AD9">
        <v>5.8</v>
      </c>
      <c r="AE9">
        <v>3.9</v>
      </c>
      <c r="AF9">
        <v>1.8</v>
      </c>
    </row>
    <row r="10" spans="1:32" x14ac:dyDescent="0.3">
      <c r="A10" t="s">
        <v>6</v>
      </c>
      <c r="B10">
        <v>4.5</v>
      </c>
      <c r="C10">
        <v>5.7</v>
      </c>
      <c r="D10">
        <v>1</v>
      </c>
      <c r="E10">
        <v>4.5999999999999996</v>
      </c>
      <c r="F10">
        <v>1.9</v>
      </c>
      <c r="G10">
        <v>2</v>
      </c>
      <c r="H10">
        <v>1.1000000000000001</v>
      </c>
      <c r="I10">
        <v>4.3</v>
      </c>
      <c r="J10">
        <v>4.0999999999999996</v>
      </c>
      <c r="K10">
        <v>6</v>
      </c>
      <c r="L10">
        <v>2.7</v>
      </c>
      <c r="M10">
        <v>3.9</v>
      </c>
      <c r="N10">
        <v>6.6</v>
      </c>
      <c r="O10">
        <v>5.5</v>
      </c>
      <c r="P10">
        <v>3.8</v>
      </c>
      <c r="Q10">
        <v>6.2</v>
      </c>
      <c r="R10">
        <v>1.2</v>
      </c>
      <c r="S10">
        <v>5.8</v>
      </c>
      <c r="T10">
        <v>6.5</v>
      </c>
      <c r="U10">
        <v>2.2999999999999998</v>
      </c>
      <c r="V10">
        <v>1</v>
      </c>
      <c r="W10">
        <v>2.9</v>
      </c>
      <c r="X10">
        <v>4.8</v>
      </c>
      <c r="Y10">
        <v>5.4</v>
      </c>
      <c r="Z10">
        <v>2.5</v>
      </c>
      <c r="AA10">
        <v>5</v>
      </c>
      <c r="AB10">
        <v>5.2</v>
      </c>
      <c r="AC10">
        <v>3.4</v>
      </c>
      <c r="AD10">
        <v>1.1000000000000001</v>
      </c>
      <c r="AE10">
        <v>1.9</v>
      </c>
      <c r="AF10">
        <v>1.9</v>
      </c>
    </row>
    <row r="11" spans="1:32"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c r="AF11" t="s">
        <v>1</v>
      </c>
    </row>
    <row r="12" spans="1:32" x14ac:dyDescent="0.3">
      <c r="A12" t="s">
        <v>16</v>
      </c>
      <c r="B12">
        <v>1.8</v>
      </c>
      <c r="C12">
        <v>3.7</v>
      </c>
      <c r="D12">
        <v>5.0999999999999996</v>
      </c>
      <c r="E12">
        <v>2.4</v>
      </c>
      <c r="F12">
        <v>3.7</v>
      </c>
      <c r="G12">
        <v>5.5</v>
      </c>
      <c r="H12">
        <v>6</v>
      </c>
      <c r="I12">
        <v>7.2</v>
      </c>
      <c r="J12">
        <v>2.9</v>
      </c>
      <c r="K12">
        <v>2.5</v>
      </c>
      <c r="L12">
        <v>3.2</v>
      </c>
      <c r="M12">
        <v>5.8</v>
      </c>
      <c r="N12">
        <v>2.6</v>
      </c>
      <c r="O12">
        <v>6.9</v>
      </c>
      <c r="P12">
        <v>5</v>
      </c>
      <c r="Q12">
        <v>4.9000000000000004</v>
      </c>
      <c r="R12">
        <v>3.5</v>
      </c>
      <c r="S12">
        <v>5.3</v>
      </c>
      <c r="T12">
        <v>6.4</v>
      </c>
      <c r="U12">
        <v>6.7</v>
      </c>
      <c r="V12">
        <v>1.4</v>
      </c>
      <c r="W12">
        <v>5.8</v>
      </c>
      <c r="X12">
        <v>4.5999999999999996</v>
      </c>
      <c r="Y12">
        <v>6.7</v>
      </c>
      <c r="Z12">
        <v>4.3</v>
      </c>
      <c r="AA12">
        <v>4</v>
      </c>
      <c r="AB12">
        <v>1.1000000000000001</v>
      </c>
      <c r="AC12">
        <v>2.4</v>
      </c>
      <c r="AD12">
        <v>3.5</v>
      </c>
      <c r="AE12">
        <v>4.5999999999999996</v>
      </c>
      <c r="AF12">
        <v>6.4</v>
      </c>
    </row>
    <row r="13" spans="1:32" x14ac:dyDescent="0.3">
      <c r="A13" t="s">
        <v>7</v>
      </c>
      <c r="B13">
        <v>2.6</v>
      </c>
      <c r="C13">
        <v>3.2</v>
      </c>
      <c r="D13">
        <v>3</v>
      </c>
      <c r="E13">
        <v>3.3</v>
      </c>
      <c r="F13">
        <v>4.5999999999999996</v>
      </c>
      <c r="G13">
        <v>3.8</v>
      </c>
      <c r="H13">
        <v>3.1</v>
      </c>
      <c r="I13">
        <v>6.1</v>
      </c>
      <c r="J13">
        <v>5.9</v>
      </c>
      <c r="K13">
        <v>4.4000000000000004</v>
      </c>
      <c r="L13">
        <v>2.8</v>
      </c>
      <c r="M13">
        <v>1.9</v>
      </c>
      <c r="N13">
        <v>2.6</v>
      </c>
      <c r="O13">
        <v>1.9</v>
      </c>
      <c r="P13">
        <v>5.0999999999999996</v>
      </c>
      <c r="Q13">
        <v>1.9</v>
      </c>
      <c r="R13">
        <v>5</v>
      </c>
      <c r="S13">
        <v>4.5</v>
      </c>
      <c r="T13">
        <v>4.5</v>
      </c>
      <c r="U13">
        <v>4.2</v>
      </c>
      <c r="V13">
        <v>6.6</v>
      </c>
      <c r="W13">
        <v>7.1</v>
      </c>
      <c r="X13">
        <v>1.4</v>
      </c>
      <c r="Y13">
        <v>4.8</v>
      </c>
      <c r="Z13">
        <v>4.4000000000000004</v>
      </c>
      <c r="AA13">
        <v>1.2</v>
      </c>
      <c r="AB13">
        <v>3.8</v>
      </c>
      <c r="AC13">
        <v>2.9</v>
      </c>
      <c r="AD13">
        <v>4.2</v>
      </c>
      <c r="AE13">
        <v>4.8</v>
      </c>
      <c r="AF13">
        <v>5.8</v>
      </c>
    </row>
    <row r="14" spans="1:32"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c r="AF14" t="s">
        <v>1</v>
      </c>
    </row>
    <row r="15" spans="1:32" x14ac:dyDescent="0.3">
      <c r="A15" t="s">
        <v>9</v>
      </c>
      <c r="B15">
        <v>4.5</v>
      </c>
      <c r="C15">
        <v>5.4</v>
      </c>
      <c r="D15">
        <v>6.1</v>
      </c>
      <c r="E15">
        <v>4.7</v>
      </c>
      <c r="F15">
        <v>6.8</v>
      </c>
      <c r="G15">
        <v>5.9</v>
      </c>
      <c r="H15">
        <v>4.2</v>
      </c>
      <c r="I15">
        <v>3.3</v>
      </c>
      <c r="J15">
        <v>5.6</v>
      </c>
      <c r="K15">
        <v>6.8</v>
      </c>
      <c r="L15">
        <v>3.7</v>
      </c>
      <c r="M15">
        <v>3.6</v>
      </c>
      <c r="N15">
        <v>6.3</v>
      </c>
      <c r="O15">
        <v>3.3</v>
      </c>
      <c r="P15">
        <v>1.4</v>
      </c>
      <c r="Q15">
        <v>6.2</v>
      </c>
      <c r="R15">
        <v>3.1</v>
      </c>
      <c r="S15">
        <v>2.5</v>
      </c>
      <c r="T15">
        <v>1.9</v>
      </c>
      <c r="U15">
        <v>6.3</v>
      </c>
      <c r="V15">
        <v>2.2000000000000002</v>
      </c>
      <c r="W15">
        <v>7</v>
      </c>
      <c r="X15">
        <v>3.4</v>
      </c>
      <c r="Y15">
        <v>3</v>
      </c>
      <c r="Z15">
        <v>6.5</v>
      </c>
      <c r="AA15">
        <v>2.6</v>
      </c>
      <c r="AB15">
        <v>4.7</v>
      </c>
      <c r="AC15">
        <v>1.3</v>
      </c>
      <c r="AD15">
        <v>6</v>
      </c>
      <c r="AE15">
        <v>5</v>
      </c>
      <c r="AF15">
        <v>1</v>
      </c>
    </row>
    <row r="16" spans="1:32" x14ac:dyDescent="0.3">
      <c r="A16" t="s">
        <v>17</v>
      </c>
      <c r="B16">
        <v>1.4</v>
      </c>
      <c r="C16">
        <v>4.2</v>
      </c>
      <c r="D16">
        <v>1.7</v>
      </c>
      <c r="E16">
        <v>5.9</v>
      </c>
      <c r="F16">
        <v>6.2</v>
      </c>
      <c r="G16">
        <v>3.2</v>
      </c>
      <c r="H16">
        <v>5.2</v>
      </c>
      <c r="I16">
        <v>3.8</v>
      </c>
      <c r="J16">
        <v>4.0999999999999996</v>
      </c>
      <c r="K16">
        <v>5.6</v>
      </c>
      <c r="L16">
        <v>1.5</v>
      </c>
      <c r="M16">
        <v>2.7</v>
      </c>
      <c r="N16">
        <v>4.5999999999999996</v>
      </c>
      <c r="O16">
        <v>3.4</v>
      </c>
      <c r="P16">
        <v>4.9000000000000004</v>
      </c>
      <c r="Q16">
        <v>5.9</v>
      </c>
      <c r="R16">
        <v>2</v>
      </c>
      <c r="S16">
        <v>4.9000000000000004</v>
      </c>
      <c r="T16">
        <v>2.2000000000000002</v>
      </c>
      <c r="U16">
        <v>6.5</v>
      </c>
      <c r="V16">
        <v>2.9</v>
      </c>
      <c r="W16">
        <v>3.4</v>
      </c>
      <c r="X16">
        <v>6.2</v>
      </c>
      <c r="Y16">
        <v>3.8</v>
      </c>
      <c r="Z16">
        <v>2.9</v>
      </c>
      <c r="AA16">
        <v>2.4</v>
      </c>
      <c r="AB16">
        <v>2.9</v>
      </c>
      <c r="AC16">
        <v>1.4</v>
      </c>
      <c r="AD16">
        <v>3.8</v>
      </c>
      <c r="AE16">
        <v>4.5</v>
      </c>
      <c r="AF16">
        <v>4.0999999999999996</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row>
    <row r="18" spans="1:32" x14ac:dyDescent="0.3">
      <c r="A18" t="s">
        <v>18</v>
      </c>
      <c r="B18">
        <v>1</v>
      </c>
      <c r="C18">
        <v>4.4000000000000004</v>
      </c>
      <c r="D18">
        <v>5.9</v>
      </c>
      <c r="E18">
        <v>2.7</v>
      </c>
      <c r="F18">
        <v>3.5</v>
      </c>
      <c r="G18">
        <v>1.8</v>
      </c>
      <c r="H18">
        <v>4.5999999999999996</v>
      </c>
      <c r="I18">
        <v>6.2</v>
      </c>
      <c r="J18">
        <v>5.4</v>
      </c>
      <c r="K18">
        <v>6.1</v>
      </c>
      <c r="L18">
        <v>3.3</v>
      </c>
      <c r="M18">
        <v>2.8</v>
      </c>
      <c r="N18">
        <v>3.7</v>
      </c>
      <c r="O18">
        <v>1.7</v>
      </c>
      <c r="P18">
        <v>5.2</v>
      </c>
      <c r="Q18">
        <v>1.4</v>
      </c>
      <c r="R18">
        <v>4.0999999999999996</v>
      </c>
      <c r="S18">
        <v>2.2000000000000002</v>
      </c>
      <c r="T18">
        <v>6.6</v>
      </c>
      <c r="U18">
        <v>2.2000000000000002</v>
      </c>
      <c r="V18">
        <v>1.6</v>
      </c>
      <c r="W18">
        <v>2</v>
      </c>
      <c r="X18">
        <v>6.6</v>
      </c>
      <c r="Y18">
        <v>5.9</v>
      </c>
      <c r="Z18">
        <v>6.8</v>
      </c>
      <c r="AA18">
        <v>4.7</v>
      </c>
      <c r="AB18">
        <v>4.7</v>
      </c>
      <c r="AC18">
        <v>4.7</v>
      </c>
      <c r="AD18">
        <v>6.5</v>
      </c>
      <c r="AE18">
        <v>4.7</v>
      </c>
      <c r="AF18">
        <v>5.0999999999999996</v>
      </c>
    </row>
    <row r="19" spans="1:32" ht="15" thickBot="1" x14ac:dyDescent="0.35">
      <c r="A19" t="s">
        <v>19</v>
      </c>
      <c r="B19">
        <v>4.0999999999999996</v>
      </c>
      <c r="C19">
        <v>2.2000000000000002</v>
      </c>
      <c r="D19">
        <v>4.7</v>
      </c>
      <c r="E19">
        <v>2.6</v>
      </c>
      <c r="F19">
        <v>3.8</v>
      </c>
      <c r="G19">
        <v>6.3</v>
      </c>
      <c r="H19">
        <v>3</v>
      </c>
      <c r="I19">
        <v>6.9</v>
      </c>
      <c r="J19">
        <v>4</v>
      </c>
      <c r="K19">
        <v>4.5</v>
      </c>
      <c r="L19">
        <v>5.5</v>
      </c>
      <c r="M19">
        <v>5.4</v>
      </c>
      <c r="N19">
        <v>6.5</v>
      </c>
      <c r="O19">
        <v>4.5</v>
      </c>
      <c r="P19">
        <v>6.8</v>
      </c>
      <c r="Q19">
        <v>6</v>
      </c>
      <c r="R19">
        <v>6</v>
      </c>
      <c r="S19">
        <v>5.7</v>
      </c>
      <c r="T19">
        <v>3.3</v>
      </c>
      <c r="U19">
        <v>5</v>
      </c>
      <c r="V19">
        <v>4.3</v>
      </c>
      <c r="W19">
        <v>3</v>
      </c>
      <c r="X19">
        <v>5.4</v>
      </c>
      <c r="Y19">
        <v>5.9</v>
      </c>
      <c r="Z19">
        <v>5.3</v>
      </c>
      <c r="AA19">
        <v>6.4</v>
      </c>
      <c r="AB19">
        <v>2.2000000000000002</v>
      </c>
      <c r="AC19">
        <v>3.8</v>
      </c>
      <c r="AD19">
        <v>3.1</v>
      </c>
      <c r="AE19">
        <v>2.1</v>
      </c>
      <c r="AF19">
        <v>2</v>
      </c>
    </row>
    <row r="20" spans="1:32" ht="15" thickBot="1" x14ac:dyDescent="0.35">
      <c r="A20" s="3" t="s">
        <v>2</v>
      </c>
      <c r="B20" s="3">
        <f>SUM(B18:B19)</f>
        <v>5.0999999999999996</v>
      </c>
      <c r="C20" s="3">
        <f t="shared" ref="C20:AF20" si="0">SUM(C18:C19)</f>
        <v>6.6000000000000005</v>
      </c>
      <c r="D20" s="3">
        <f t="shared" si="0"/>
        <v>10.600000000000001</v>
      </c>
      <c r="E20" s="3">
        <f t="shared" si="0"/>
        <v>5.3000000000000007</v>
      </c>
      <c r="F20" s="3">
        <f t="shared" si="0"/>
        <v>7.3</v>
      </c>
      <c r="G20" s="3">
        <f t="shared" si="0"/>
        <v>8.1</v>
      </c>
      <c r="H20" s="3">
        <f t="shared" si="0"/>
        <v>7.6</v>
      </c>
      <c r="I20" s="3">
        <f t="shared" si="0"/>
        <v>13.100000000000001</v>
      </c>
      <c r="J20" s="3">
        <f t="shared" si="0"/>
        <v>9.4</v>
      </c>
      <c r="K20" s="3">
        <f t="shared" si="0"/>
        <v>10.6</v>
      </c>
      <c r="L20" s="3">
        <f t="shared" si="0"/>
        <v>8.8000000000000007</v>
      </c>
      <c r="M20" s="3">
        <f t="shared" si="0"/>
        <v>8.1999999999999993</v>
      </c>
      <c r="N20" s="3">
        <f t="shared" si="0"/>
        <v>10.199999999999999</v>
      </c>
      <c r="O20" s="3">
        <f t="shared" si="0"/>
        <v>6.2</v>
      </c>
      <c r="P20" s="3">
        <f t="shared" si="0"/>
        <v>12</v>
      </c>
      <c r="Q20" s="3">
        <f t="shared" si="0"/>
        <v>7.4</v>
      </c>
      <c r="R20" s="3">
        <f t="shared" si="0"/>
        <v>10.1</v>
      </c>
      <c r="S20" s="3">
        <f t="shared" si="0"/>
        <v>7.9</v>
      </c>
      <c r="T20" s="3">
        <f t="shared" si="0"/>
        <v>9.8999999999999986</v>
      </c>
      <c r="U20" s="3">
        <f t="shared" si="0"/>
        <v>7.2</v>
      </c>
      <c r="V20" s="3">
        <f t="shared" si="0"/>
        <v>5.9</v>
      </c>
      <c r="W20" s="3">
        <f t="shared" si="0"/>
        <v>5</v>
      </c>
      <c r="X20" s="3">
        <f t="shared" si="0"/>
        <v>12</v>
      </c>
      <c r="Y20" s="3">
        <f t="shared" si="0"/>
        <v>11.8</v>
      </c>
      <c r="Z20" s="3">
        <f t="shared" si="0"/>
        <v>12.1</v>
      </c>
      <c r="AA20" s="3">
        <f t="shared" si="0"/>
        <v>11.100000000000001</v>
      </c>
      <c r="AB20" s="3">
        <f t="shared" si="0"/>
        <v>6.9</v>
      </c>
      <c r="AC20" s="3">
        <f t="shared" si="0"/>
        <v>8.5</v>
      </c>
      <c r="AD20" s="3">
        <f t="shared" si="0"/>
        <v>9.6</v>
      </c>
      <c r="AE20" s="3">
        <f t="shared" si="0"/>
        <v>6.8000000000000007</v>
      </c>
      <c r="AF20" s="3">
        <f t="shared" si="0"/>
        <v>7.1</v>
      </c>
    </row>
    <row r="21" spans="1:32" ht="15" thickTop="1" x14ac:dyDescent="0.3"/>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5532-1B5B-4517-807F-F64C43678330}">
  <dimension ref="A1:AE21"/>
  <sheetViews>
    <sheetView zoomScale="90" zoomScaleNormal="90" workbookViewId="0">
      <selection activeCell="C13" sqref="C13"/>
    </sheetView>
  </sheetViews>
  <sheetFormatPr baseColWidth="10" defaultColWidth="8.88671875" defaultRowHeight="14.4" x14ac:dyDescent="0.3"/>
  <cols>
    <col min="1" max="1" width="28.21875" bestFit="1" customWidth="1"/>
    <col min="2" max="31" width="17.33203125" customWidth="1"/>
  </cols>
  <sheetData>
    <row r="1" spans="1:31" x14ac:dyDescent="0.3">
      <c r="A1" s="1" t="s">
        <v>0</v>
      </c>
      <c r="B1" s="2">
        <v>45017</v>
      </c>
      <c r="C1" s="2">
        <v>45018</v>
      </c>
      <c r="D1" s="2">
        <v>45019</v>
      </c>
      <c r="E1" s="2">
        <v>45020</v>
      </c>
      <c r="F1" s="2">
        <v>45021</v>
      </c>
      <c r="G1" s="2">
        <v>45022</v>
      </c>
      <c r="H1" s="2">
        <v>45023</v>
      </c>
      <c r="I1" s="2">
        <v>45024</v>
      </c>
      <c r="J1" s="2">
        <v>45025</v>
      </c>
      <c r="K1" s="2">
        <v>45026</v>
      </c>
      <c r="L1" s="2">
        <v>45027</v>
      </c>
      <c r="M1" s="2">
        <v>45028</v>
      </c>
      <c r="N1" s="2">
        <v>45029</v>
      </c>
      <c r="O1" s="2">
        <v>45030</v>
      </c>
      <c r="P1" s="2">
        <v>45031</v>
      </c>
      <c r="Q1" s="2">
        <v>45032</v>
      </c>
      <c r="R1" s="2">
        <v>45033</v>
      </c>
      <c r="S1" s="2">
        <v>45034</v>
      </c>
      <c r="T1" s="2">
        <v>45035</v>
      </c>
      <c r="U1" s="2">
        <v>45036</v>
      </c>
      <c r="V1" s="2">
        <v>45037</v>
      </c>
      <c r="W1" s="2">
        <v>45038</v>
      </c>
      <c r="X1" s="2">
        <v>45039</v>
      </c>
      <c r="Y1" s="2">
        <v>45040</v>
      </c>
      <c r="Z1" s="2">
        <v>45041</v>
      </c>
      <c r="AA1" s="2">
        <v>45042</v>
      </c>
      <c r="AB1" s="2">
        <v>45043</v>
      </c>
      <c r="AC1" s="2">
        <v>45044</v>
      </c>
      <c r="AD1" s="2">
        <v>45045</v>
      </c>
      <c r="AE1" s="2">
        <v>45046</v>
      </c>
    </row>
    <row r="2" spans="1:31"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row>
    <row r="3" spans="1:31" x14ac:dyDescent="0.3">
      <c r="A3" t="s">
        <v>10</v>
      </c>
      <c r="B3">
        <v>6.3</v>
      </c>
      <c r="C3">
        <v>2.1</v>
      </c>
      <c r="D3">
        <v>2</v>
      </c>
      <c r="E3">
        <v>5.0999999999999996</v>
      </c>
      <c r="F3">
        <v>1.4</v>
      </c>
      <c r="G3">
        <v>2.8</v>
      </c>
      <c r="H3">
        <v>5.2</v>
      </c>
      <c r="I3">
        <v>4.3</v>
      </c>
      <c r="J3">
        <v>3.9</v>
      </c>
      <c r="K3">
        <v>3.7</v>
      </c>
      <c r="L3">
        <v>2.8</v>
      </c>
      <c r="M3">
        <v>6.2</v>
      </c>
      <c r="N3">
        <v>1.6</v>
      </c>
      <c r="O3">
        <v>2.6</v>
      </c>
      <c r="P3">
        <v>5.5</v>
      </c>
      <c r="Q3">
        <v>1.1000000000000001</v>
      </c>
      <c r="R3">
        <v>3.6</v>
      </c>
      <c r="S3">
        <v>6.5</v>
      </c>
      <c r="T3">
        <v>2.9</v>
      </c>
      <c r="U3">
        <v>3.3</v>
      </c>
      <c r="V3">
        <v>5.6</v>
      </c>
      <c r="W3">
        <v>4.2</v>
      </c>
      <c r="X3">
        <v>3.4</v>
      </c>
      <c r="Y3">
        <v>4</v>
      </c>
      <c r="Z3">
        <v>6.4</v>
      </c>
      <c r="AA3">
        <v>7.2</v>
      </c>
      <c r="AB3">
        <v>3.6</v>
      </c>
      <c r="AC3">
        <v>2.9</v>
      </c>
      <c r="AD3">
        <v>1.2</v>
      </c>
      <c r="AE3">
        <v>1.4</v>
      </c>
    </row>
    <row r="4" spans="1:31" x14ac:dyDescent="0.3">
      <c r="A4" t="s">
        <v>11</v>
      </c>
      <c r="B4">
        <v>2.4</v>
      </c>
      <c r="C4">
        <v>4.5999999999999996</v>
      </c>
      <c r="D4">
        <v>4.5</v>
      </c>
      <c r="E4">
        <v>2.5</v>
      </c>
      <c r="F4">
        <v>4.0999999999999996</v>
      </c>
      <c r="G4">
        <v>6.4</v>
      </c>
      <c r="H4">
        <v>6.7</v>
      </c>
      <c r="I4">
        <v>1.1000000000000001</v>
      </c>
      <c r="J4">
        <v>1.1000000000000001</v>
      </c>
      <c r="K4">
        <v>6.7</v>
      </c>
      <c r="L4">
        <v>6.7</v>
      </c>
      <c r="M4">
        <v>5.0999999999999996</v>
      </c>
      <c r="N4">
        <v>2</v>
      </c>
      <c r="O4">
        <v>1</v>
      </c>
      <c r="P4">
        <v>6.7</v>
      </c>
      <c r="Q4">
        <v>3.5</v>
      </c>
      <c r="R4">
        <v>6.8</v>
      </c>
      <c r="S4">
        <v>6.9</v>
      </c>
      <c r="T4">
        <v>4.2</v>
      </c>
      <c r="U4">
        <v>4.3</v>
      </c>
      <c r="V4">
        <v>3</v>
      </c>
      <c r="W4">
        <v>4.5999999999999996</v>
      </c>
      <c r="X4">
        <v>5.2</v>
      </c>
      <c r="Y4">
        <v>5.5</v>
      </c>
      <c r="Z4">
        <v>1.9</v>
      </c>
      <c r="AA4">
        <v>4.5</v>
      </c>
      <c r="AB4">
        <v>4.3</v>
      </c>
      <c r="AC4">
        <v>6.9</v>
      </c>
      <c r="AD4">
        <v>2.1</v>
      </c>
      <c r="AE4">
        <v>5</v>
      </c>
    </row>
    <row r="5" spans="1:31"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row>
    <row r="6" spans="1:31" x14ac:dyDescent="0.3">
      <c r="A6" t="s">
        <v>12</v>
      </c>
      <c r="B6">
        <v>5.0999999999999996</v>
      </c>
      <c r="C6">
        <v>3.8</v>
      </c>
      <c r="D6">
        <v>7.1</v>
      </c>
      <c r="E6">
        <v>5.9</v>
      </c>
      <c r="F6">
        <v>5.8</v>
      </c>
      <c r="G6">
        <v>7</v>
      </c>
      <c r="H6">
        <v>2.2999999999999998</v>
      </c>
      <c r="I6">
        <v>4.5</v>
      </c>
      <c r="J6">
        <v>1.3</v>
      </c>
      <c r="K6">
        <v>5.4</v>
      </c>
      <c r="L6">
        <v>5.7</v>
      </c>
      <c r="M6">
        <v>6.2</v>
      </c>
      <c r="N6">
        <v>1</v>
      </c>
      <c r="O6">
        <v>6.2</v>
      </c>
      <c r="P6">
        <v>3.8</v>
      </c>
      <c r="Q6">
        <v>5.2</v>
      </c>
      <c r="R6">
        <v>6.1</v>
      </c>
      <c r="S6">
        <v>6.4</v>
      </c>
      <c r="T6">
        <v>4.5</v>
      </c>
      <c r="U6">
        <v>2</v>
      </c>
      <c r="V6">
        <v>2.5</v>
      </c>
      <c r="W6">
        <v>6.2</v>
      </c>
      <c r="X6">
        <v>4.5</v>
      </c>
      <c r="Y6">
        <v>6.4</v>
      </c>
      <c r="Z6">
        <v>1.9</v>
      </c>
      <c r="AA6">
        <v>5.2</v>
      </c>
      <c r="AB6">
        <v>5.6</v>
      </c>
      <c r="AC6">
        <v>4</v>
      </c>
      <c r="AD6">
        <v>4</v>
      </c>
      <c r="AE6">
        <v>1.9</v>
      </c>
    </row>
    <row r="7" spans="1:31" x14ac:dyDescent="0.3">
      <c r="A7" t="s">
        <v>13</v>
      </c>
      <c r="B7">
        <v>1.2</v>
      </c>
      <c r="C7">
        <v>2.5</v>
      </c>
      <c r="D7">
        <v>5.4</v>
      </c>
      <c r="E7">
        <v>5.2</v>
      </c>
      <c r="F7">
        <v>6.3</v>
      </c>
      <c r="G7">
        <v>1.1000000000000001</v>
      </c>
      <c r="H7">
        <v>2.5</v>
      </c>
      <c r="I7">
        <v>3.5</v>
      </c>
      <c r="J7">
        <v>4.9000000000000004</v>
      </c>
      <c r="K7">
        <v>3</v>
      </c>
      <c r="L7">
        <v>4.5</v>
      </c>
      <c r="M7">
        <v>2.2999999999999998</v>
      </c>
      <c r="N7">
        <v>1</v>
      </c>
      <c r="O7">
        <v>2.7</v>
      </c>
      <c r="P7">
        <v>2.9</v>
      </c>
      <c r="Q7">
        <v>7</v>
      </c>
      <c r="R7">
        <v>5.9</v>
      </c>
      <c r="S7">
        <v>6</v>
      </c>
      <c r="T7">
        <v>6.5</v>
      </c>
      <c r="U7">
        <v>5.3</v>
      </c>
      <c r="V7">
        <v>4.2</v>
      </c>
      <c r="W7">
        <v>1.7</v>
      </c>
      <c r="X7">
        <v>3.4</v>
      </c>
      <c r="Y7">
        <v>5.6</v>
      </c>
      <c r="Z7">
        <v>2.2999999999999998</v>
      </c>
      <c r="AA7">
        <v>4.4000000000000004</v>
      </c>
      <c r="AB7">
        <v>4.0999999999999996</v>
      </c>
      <c r="AC7">
        <v>2.9</v>
      </c>
      <c r="AD7">
        <v>1.2</v>
      </c>
      <c r="AE7">
        <v>2</v>
      </c>
    </row>
    <row r="8" spans="1:31"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
      <c r="A9" t="s">
        <v>5</v>
      </c>
      <c r="B9">
        <v>2.5</v>
      </c>
      <c r="C9">
        <v>4.9000000000000004</v>
      </c>
      <c r="D9">
        <v>5.0999999999999996</v>
      </c>
      <c r="E9">
        <v>4.7</v>
      </c>
      <c r="F9">
        <v>1.6</v>
      </c>
      <c r="G9">
        <v>3.7</v>
      </c>
      <c r="H9">
        <v>3.6</v>
      </c>
      <c r="I9">
        <v>7.1</v>
      </c>
      <c r="J9">
        <v>5.5</v>
      </c>
      <c r="K9">
        <v>4.0999999999999996</v>
      </c>
      <c r="L9">
        <v>3.4</v>
      </c>
      <c r="M9">
        <v>5</v>
      </c>
      <c r="N9">
        <v>4.4000000000000004</v>
      </c>
      <c r="O9">
        <v>3.4</v>
      </c>
      <c r="P9">
        <v>6.1</v>
      </c>
      <c r="Q9">
        <v>3.7</v>
      </c>
      <c r="R9">
        <v>3.1</v>
      </c>
      <c r="S9">
        <v>4.9000000000000004</v>
      </c>
      <c r="T9">
        <v>3.6</v>
      </c>
      <c r="U9">
        <v>2.5</v>
      </c>
      <c r="V9">
        <v>7</v>
      </c>
      <c r="W9">
        <v>4.4000000000000004</v>
      </c>
      <c r="X9">
        <v>3.6</v>
      </c>
      <c r="Y9">
        <v>6.2</v>
      </c>
      <c r="Z9">
        <v>6.3</v>
      </c>
      <c r="AA9">
        <v>6.2</v>
      </c>
      <c r="AB9">
        <v>2.5</v>
      </c>
      <c r="AC9">
        <v>5</v>
      </c>
      <c r="AD9">
        <v>1.5</v>
      </c>
      <c r="AE9">
        <v>6.8</v>
      </c>
    </row>
    <row r="10" spans="1:31" x14ac:dyDescent="0.3">
      <c r="A10" t="s">
        <v>6</v>
      </c>
      <c r="B10">
        <v>4.7</v>
      </c>
      <c r="C10">
        <v>6</v>
      </c>
      <c r="D10">
        <v>6.8</v>
      </c>
      <c r="E10">
        <v>3.9</v>
      </c>
      <c r="F10">
        <v>5.7</v>
      </c>
      <c r="G10">
        <v>2.2999999999999998</v>
      </c>
      <c r="H10">
        <v>6.1</v>
      </c>
      <c r="I10">
        <v>6.9</v>
      </c>
      <c r="J10">
        <v>1.4</v>
      </c>
      <c r="K10">
        <v>5.0999999999999996</v>
      </c>
      <c r="L10">
        <v>4.9000000000000004</v>
      </c>
      <c r="M10">
        <v>3.4</v>
      </c>
      <c r="N10">
        <v>5.8</v>
      </c>
      <c r="O10">
        <v>6.8</v>
      </c>
      <c r="P10">
        <v>2.7</v>
      </c>
      <c r="Q10">
        <v>2</v>
      </c>
      <c r="R10">
        <v>2.8</v>
      </c>
      <c r="S10">
        <v>5.9</v>
      </c>
      <c r="T10">
        <v>3</v>
      </c>
      <c r="U10">
        <v>4.0999999999999996</v>
      </c>
      <c r="V10">
        <v>3.7</v>
      </c>
      <c r="W10">
        <v>4.7</v>
      </c>
      <c r="X10">
        <v>1.1000000000000001</v>
      </c>
      <c r="Y10">
        <v>2.1</v>
      </c>
      <c r="Z10">
        <v>4</v>
      </c>
      <c r="AA10">
        <v>2.9</v>
      </c>
      <c r="AB10">
        <v>2</v>
      </c>
      <c r="AC10">
        <v>6.9</v>
      </c>
      <c r="AD10">
        <v>2.9</v>
      </c>
      <c r="AE10">
        <v>4.5999999999999996</v>
      </c>
    </row>
    <row r="11" spans="1:31"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row>
    <row r="12" spans="1:31" x14ac:dyDescent="0.3">
      <c r="A12" t="s">
        <v>16</v>
      </c>
      <c r="B12">
        <v>3</v>
      </c>
      <c r="C12">
        <v>5.9</v>
      </c>
      <c r="D12">
        <v>5.5</v>
      </c>
      <c r="E12">
        <v>4.7</v>
      </c>
      <c r="F12">
        <v>6.3</v>
      </c>
      <c r="G12">
        <v>6.5</v>
      </c>
      <c r="H12">
        <v>6.2</v>
      </c>
      <c r="I12">
        <v>6.4</v>
      </c>
      <c r="J12">
        <v>3.4</v>
      </c>
      <c r="K12">
        <v>2.6</v>
      </c>
      <c r="L12">
        <v>2.9</v>
      </c>
      <c r="M12">
        <v>6.8</v>
      </c>
      <c r="N12">
        <v>1.1000000000000001</v>
      </c>
      <c r="O12">
        <v>1.6</v>
      </c>
      <c r="P12">
        <v>6.2</v>
      </c>
      <c r="Q12">
        <v>6.3</v>
      </c>
      <c r="R12">
        <v>2.2999999999999998</v>
      </c>
      <c r="S12">
        <v>4.8</v>
      </c>
      <c r="T12">
        <v>6.7</v>
      </c>
      <c r="U12">
        <v>1.2</v>
      </c>
      <c r="V12">
        <v>3.1</v>
      </c>
      <c r="W12">
        <v>5.9</v>
      </c>
      <c r="X12">
        <v>1.9</v>
      </c>
      <c r="Y12">
        <v>7.2</v>
      </c>
      <c r="Z12">
        <v>3.1</v>
      </c>
      <c r="AA12">
        <v>6.6</v>
      </c>
      <c r="AB12">
        <v>5.2</v>
      </c>
      <c r="AC12">
        <v>2.5</v>
      </c>
      <c r="AD12">
        <v>4.7</v>
      </c>
      <c r="AE12">
        <v>5.8</v>
      </c>
    </row>
    <row r="13" spans="1:31" x14ac:dyDescent="0.3">
      <c r="A13" t="s">
        <v>7</v>
      </c>
      <c r="B13">
        <v>2.2000000000000002</v>
      </c>
      <c r="C13">
        <v>5.3</v>
      </c>
      <c r="D13">
        <v>7.1</v>
      </c>
      <c r="E13">
        <v>5.4</v>
      </c>
      <c r="F13">
        <v>1.3</v>
      </c>
      <c r="G13">
        <v>4.2</v>
      </c>
      <c r="H13">
        <v>5.8</v>
      </c>
      <c r="I13">
        <v>3.2</v>
      </c>
      <c r="J13">
        <v>2.2000000000000002</v>
      </c>
      <c r="K13">
        <v>3.9</v>
      </c>
      <c r="L13">
        <v>4.0999999999999996</v>
      </c>
      <c r="M13">
        <v>4.7</v>
      </c>
      <c r="N13">
        <v>3.3</v>
      </c>
      <c r="O13">
        <v>3.8</v>
      </c>
      <c r="P13">
        <v>5</v>
      </c>
      <c r="Q13">
        <v>7.1</v>
      </c>
      <c r="R13">
        <v>5.3</v>
      </c>
      <c r="S13">
        <v>1.5</v>
      </c>
      <c r="T13">
        <v>5.2</v>
      </c>
      <c r="U13">
        <v>6.7</v>
      </c>
      <c r="V13">
        <v>2.6</v>
      </c>
      <c r="W13">
        <v>3.7</v>
      </c>
      <c r="X13">
        <v>3.6</v>
      </c>
      <c r="Y13">
        <v>6.1</v>
      </c>
      <c r="Z13">
        <v>2.9</v>
      </c>
      <c r="AA13">
        <v>3.8</v>
      </c>
      <c r="AB13">
        <v>4.4000000000000004</v>
      </c>
      <c r="AC13">
        <v>6.2</v>
      </c>
      <c r="AD13">
        <v>5</v>
      </c>
      <c r="AE13">
        <v>5</v>
      </c>
    </row>
    <row r="14" spans="1:31"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row>
    <row r="15" spans="1:31" x14ac:dyDescent="0.3">
      <c r="A15" t="s">
        <v>9</v>
      </c>
      <c r="B15">
        <v>3.3</v>
      </c>
      <c r="C15">
        <v>1.9</v>
      </c>
      <c r="D15">
        <v>2.9</v>
      </c>
      <c r="E15">
        <v>6</v>
      </c>
      <c r="F15">
        <v>6.7</v>
      </c>
      <c r="G15">
        <v>1.4</v>
      </c>
      <c r="H15">
        <v>1.9</v>
      </c>
      <c r="I15">
        <v>5.3</v>
      </c>
      <c r="J15">
        <v>5.6</v>
      </c>
      <c r="K15">
        <v>1.3</v>
      </c>
      <c r="L15">
        <v>2.4</v>
      </c>
      <c r="M15">
        <v>1.6</v>
      </c>
      <c r="N15">
        <v>6.9</v>
      </c>
      <c r="O15">
        <v>3.8</v>
      </c>
      <c r="P15">
        <v>3.7</v>
      </c>
      <c r="Q15">
        <v>2.9</v>
      </c>
      <c r="R15">
        <v>5.2</v>
      </c>
      <c r="S15">
        <v>3.9</v>
      </c>
      <c r="T15">
        <v>2.2999999999999998</v>
      </c>
      <c r="U15">
        <v>4.7</v>
      </c>
      <c r="V15">
        <v>2.2000000000000002</v>
      </c>
      <c r="W15">
        <v>6.4</v>
      </c>
      <c r="X15">
        <v>3.8</v>
      </c>
      <c r="Y15">
        <v>5.8</v>
      </c>
      <c r="Z15">
        <v>5.0999999999999996</v>
      </c>
      <c r="AA15">
        <v>3.2</v>
      </c>
      <c r="AB15">
        <v>2.4</v>
      </c>
      <c r="AC15">
        <v>4.8</v>
      </c>
      <c r="AD15">
        <v>5.3</v>
      </c>
      <c r="AE15">
        <v>6.4</v>
      </c>
    </row>
    <row r="16" spans="1:31" x14ac:dyDescent="0.3">
      <c r="A16" t="s">
        <v>17</v>
      </c>
      <c r="B16">
        <v>6.9</v>
      </c>
      <c r="C16">
        <v>2.4</v>
      </c>
      <c r="D16">
        <v>1.3</v>
      </c>
      <c r="E16">
        <v>6.8</v>
      </c>
      <c r="F16">
        <v>4.4000000000000004</v>
      </c>
      <c r="G16">
        <v>2.5</v>
      </c>
      <c r="H16">
        <v>6.9</v>
      </c>
      <c r="I16">
        <v>1.1000000000000001</v>
      </c>
      <c r="J16">
        <v>4.9000000000000004</v>
      </c>
      <c r="K16">
        <v>5.5</v>
      </c>
      <c r="L16">
        <v>7</v>
      </c>
      <c r="M16">
        <v>2.1</v>
      </c>
      <c r="N16">
        <v>2.9</v>
      </c>
      <c r="O16">
        <v>3.9</v>
      </c>
      <c r="P16">
        <v>1.6</v>
      </c>
      <c r="Q16">
        <v>5.8</v>
      </c>
      <c r="R16">
        <v>3.5</v>
      </c>
      <c r="S16">
        <v>5.5</v>
      </c>
      <c r="T16">
        <v>1.4</v>
      </c>
      <c r="U16">
        <v>4.2</v>
      </c>
      <c r="V16">
        <v>4.5</v>
      </c>
      <c r="W16">
        <v>6.4</v>
      </c>
      <c r="X16">
        <v>2.5</v>
      </c>
      <c r="Y16">
        <v>4.5</v>
      </c>
      <c r="Z16">
        <v>2.4</v>
      </c>
      <c r="AA16">
        <v>4.5999999999999996</v>
      </c>
      <c r="AB16">
        <v>7.2</v>
      </c>
      <c r="AC16">
        <v>6.8</v>
      </c>
      <c r="AD16">
        <v>4.3</v>
      </c>
      <c r="AE16">
        <v>6.9</v>
      </c>
    </row>
    <row r="17" spans="1:31"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row>
    <row r="18" spans="1:31" x14ac:dyDescent="0.3">
      <c r="A18" t="s">
        <v>18</v>
      </c>
      <c r="B18">
        <v>3.2</v>
      </c>
      <c r="C18">
        <v>1.9</v>
      </c>
      <c r="D18">
        <v>7</v>
      </c>
      <c r="E18">
        <v>4.5999999999999996</v>
      </c>
      <c r="F18">
        <v>2.1</v>
      </c>
      <c r="G18">
        <v>5.3</v>
      </c>
      <c r="H18">
        <v>5.9</v>
      </c>
      <c r="I18">
        <v>4.7</v>
      </c>
      <c r="J18">
        <v>3.4</v>
      </c>
      <c r="K18">
        <v>4.3</v>
      </c>
      <c r="L18">
        <v>7.1</v>
      </c>
      <c r="M18">
        <v>1.8</v>
      </c>
      <c r="N18">
        <v>5.9</v>
      </c>
      <c r="O18">
        <v>2.1</v>
      </c>
      <c r="P18">
        <v>4.9000000000000004</v>
      </c>
      <c r="Q18">
        <v>1.7</v>
      </c>
      <c r="R18">
        <v>2.4</v>
      </c>
      <c r="S18">
        <v>6.3</v>
      </c>
      <c r="T18">
        <v>2.1</v>
      </c>
      <c r="U18">
        <v>2.4</v>
      </c>
      <c r="V18">
        <v>4.5</v>
      </c>
      <c r="W18">
        <v>6.1</v>
      </c>
      <c r="X18">
        <v>2.5</v>
      </c>
      <c r="Y18">
        <v>4.7</v>
      </c>
      <c r="Z18">
        <v>2.9</v>
      </c>
      <c r="AA18">
        <v>1.2</v>
      </c>
      <c r="AB18">
        <v>7</v>
      </c>
      <c r="AC18">
        <v>5.9</v>
      </c>
      <c r="AD18">
        <v>2.2000000000000002</v>
      </c>
      <c r="AE18">
        <v>6.7</v>
      </c>
    </row>
    <row r="19" spans="1:31" ht="15" thickBot="1" x14ac:dyDescent="0.35">
      <c r="A19" t="s">
        <v>19</v>
      </c>
      <c r="B19">
        <v>4.3</v>
      </c>
      <c r="C19">
        <v>5.3</v>
      </c>
      <c r="D19">
        <v>4.7</v>
      </c>
      <c r="E19">
        <v>6.8</v>
      </c>
      <c r="F19">
        <v>4.2</v>
      </c>
      <c r="G19">
        <v>4.5999999999999996</v>
      </c>
      <c r="H19">
        <v>4.5999999999999996</v>
      </c>
      <c r="I19">
        <v>2.1</v>
      </c>
      <c r="J19">
        <v>5</v>
      </c>
      <c r="K19">
        <v>5.7</v>
      </c>
      <c r="L19">
        <v>5.8</v>
      </c>
      <c r="M19">
        <v>3.8</v>
      </c>
      <c r="N19">
        <v>3.9</v>
      </c>
      <c r="O19">
        <v>5.3</v>
      </c>
      <c r="P19">
        <v>2</v>
      </c>
      <c r="Q19">
        <v>4</v>
      </c>
      <c r="R19">
        <v>5.5</v>
      </c>
      <c r="S19">
        <v>1.7</v>
      </c>
      <c r="T19">
        <v>3.4</v>
      </c>
      <c r="U19">
        <v>3.5</v>
      </c>
      <c r="V19">
        <v>3.1</v>
      </c>
      <c r="W19">
        <v>2.2999999999999998</v>
      </c>
      <c r="X19">
        <v>7.2</v>
      </c>
      <c r="Y19">
        <v>6.1</v>
      </c>
      <c r="Z19">
        <v>1.5</v>
      </c>
      <c r="AA19">
        <v>6.5</v>
      </c>
      <c r="AB19">
        <v>4.3</v>
      </c>
      <c r="AC19">
        <v>5.7</v>
      </c>
      <c r="AD19">
        <v>5.5</v>
      </c>
      <c r="AE19">
        <v>7.1</v>
      </c>
    </row>
    <row r="20" spans="1:31" ht="15" thickBot="1" x14ac:dyDescent="0.35">
      <c r="A20" s="3" t="s">
        <v>2</v>
      </c>
      <c r="B20" s="3">
        <f>SUM(B18:B19)</f>
        <v>7.5</v>
      </c>
      <c r="C20" s="3">
        <f t="shared" ref="C20:AE20" si="0">SUM(C18:C19)</f>
        <v>7.1999999999999993</v>
      </c>
      <c r="D20" s="3">
        <f t="shared" si="0"/>
        <v>11.7</v>
      </c>
      <c r="E20" s="3">
        <f t="shared" si="0"/>
        <v>11.399999999999999</v>
      </c>
      <c r="F20" s="3">
        <f t="shared" si="0"/>
        <v>6.3000000000000007</v>
      </c>
      <c r="G20" s="3">
        <f t="shared" si="0"/>
        <v>9.8999999999999986</v>
      </c>
      <c r="H20" s="3">
        <f t="shared" si="0"/>
        <v>10.5</v>
      </c>
      <c r="I20" s="3">
        <f t="shared" si="0"/>
        <v>6.8000000000000007</v>
      </c>
      <c r="J20" s="3">
        <f t="shared" si="0"/>
        <v>8.4</v>
      </c>
      <c r="K20" s="3">
        <f t="shared" si="0"/>
        <v>10</v>
      </c>
      <c r="L20" s="3">
        <f t="shared" si="0"/>
        <v>12.899999999999999</v>
      </c>
      <c r="M20" s="3">
        <f t="shared" si="0"/>
        <v>5.6</v>
      </c>
      <c r="N20" s="3">
        <f t="shared" si="0"/>
        <v>9.8000000000000007</v>
      </c>
      <c r="O20" s="3">
        <f t="shared" si="0"/>
        <v>7.4</v>
      </c>
      <c r="P20" s="3">
        <f t="shared" si="0"/>
        <v>6.9</v>
      </c>
      <c r="Q20" s="3">
        <f t="shared" si="0"/>
        <v>5.7</v>
      </c>
      <c r="R20" s="3">
        <f t="shared" si="0"/>
        <v>7.9</v>
      </c>
      <c r="S20" s="3">
        <f t="shared" si="0"/>
        <v>8</v>
      </c>
      <c r="T20" s="3">
        <f t="shared" si="0"/>
        <v>5.5</v>
      </c>
      <c r="U20" s="3">
        <f t="shared" si="0"/>
        <v>5.9</v>
      </c>
      <c r="V20" s="3">
        <f t="shared" si="0"/>
        <v>7.6</v>
      </c>
      <c r="W20" s="3">
        <f t="shared" si="0"/>
        <v>8.3999999999999986</v>
      </c>
      <c r="X20" s="3">
        <f t="shared" si="0"/>
        <v>9.6999999999999993</v>
      </c>
      <c r="Y20" s="3">
        <f t="shared" si="0"/>
        <v>10.8</v>
      </c>
      <c r="Z20" s="3">
        <f t="shared" si="0"/>
        <v>4.4000000000000004</v>
      </c>
      <c r="AA20" s="3">
        <f t="shared" si="0"/>
        <v>7.7</v>
      </c>
      <c r="AB20" s="3">
        <f t="shared" si="0"/>
        <v>11.3</v>
      </c>
      <c r="AC20" s="3">
        <f t="shared" si="0"/>
        <v>11.600000000000001</v>
      </c>
      <c r="AD20" s="3">
        <f t="shared" si="0"/>
        <v>7.7</v>
      </c>
      <c r="AE20" s="3">
        <f t="shared" si="0"/>
        <v>13.8</v>
      </c>
    </row>
    <row r="21" spans="1:31" ht="15" thickTop="1" x14ac:dyDescent="0.3"/>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00FC-A3CA-489D-AB2B-99EF49B35B88}">
  <dimension ref="A1:AF21"/>
  <sheetViews>
    <sheetView zoomScale="90" zoomScaleNormal="90" workbookViewId="0">
      <selection activeCell="C13" sqref="C13"/>
    </sheetView>
  </sheetViews>
  <sheetFormatPr baseColWidth="10" defaultColWidth="8.88671875" defaultRowHeight="14.4" x14ac:dyDescent="0.3"/>
  <cols>
    <col min="1" max="1" width="29.77734375" bestFit="1" customWidth="1"/>
    <col min="2" max="32" width="17.33203125" customWidth="1"/>
  </cols>
  <sheetData>
    <row r="1" spans="1:32" x14ac:dyDescent="0.3">
      <c r="A1" s="1" t="s">
        <v>0</v>
      </c>
      <c r="B1" s="2">
        <v>45047</v>
      </c>
      <c r="C1" s="2">
        <v>45048</v>
      </c>
      <c r="D1" s="2">
        <v>45049</v>
      </c>
      <c r="E1" s="2">
        <v>45050</v>
      </c>
      <c r="F1" s="2">
        <v>45051</v>
      </c>
      <c r="G1" s="2">
        <v>45052</v>
      </c>
      <c r="H1" s="2">
        <v>45053</v>
      </c>
      <c r="I1" s="2">
        <v>45054</v>
      </c>
      <c r="J1" s="2">
        <v>45055</v>
      </c>
      <c r="K1" s="2">
        <v>45056</v>
      </c>
      <c r="L1" s="2">
        <v>45057</v>
      </c>
      <c r="M1" s="2">
        <v>45058</v>
      </c>
      <c r="N1" s="2">
        <v>45059</v>
      </c>
      <c r="O1" s="2">
        <v>45060</v>
      </c>
      <c r="P1" s="2">
        <v>45061</v>
      </c>
      <c r="Q1" s="2">
        <v>45062</v>
      </c>
      <c r="R1" s="2">
        <v>45063</v>
      </c>
      <c r="S1" s="2">
        <v>45064</v>
      </c>
      <c r="T1" s="2">
        <v>45065</v>
      </c>
      <c r="U1" s="2">
        <v>45066</v>
      </c>
      <c r="V1" s="2">
        <v>45067</v>
      </c>
      <c r="W1" s="2">
        <v>45068</v>
      </c>
      <c r="X1" s="2">
        <v>45069</v>
      </c>
      <c r="Y1" s="2">
        <v>45070</v>
      </c>
      <c r="Z1" s="2">
        <v>45071</v>
      </c>
      <c r="AA1" s="2">
        <v>45072</v>
      </c>
      <c r="AB1" s="2">
        <v>45073</v>
      </c>
      <c r="AC1" s="2">
        <v>45074</v>
      </c>
      <c r="AD1" s="2">
        <v>45075</v>
      </c>
      <c r="AE1" s="2">
        <v>45076</v>
      </c>
      <c r="AF1" s="2">
        <v>45077</v>
      </c>
    </row>
    <row r="2" spans="1:32"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row>
    <row r="3" spans="1:32" x14ac:dyDescent="0.3">
      <c r="A3" t="s">
        <v>10</v>
      </c>
      <c r="B3">
        <v>3.8</v>
      </c>
      <c r="C3">
        <v>2.9</v>
      </c>
      <c r="D3">
        <v>6.6</v>
      </c>
      <c r="E3">
        <v>7.1</v>
      </c>
      <c r="F3">
        <v>2.5</v>
      </c>
      <c r="G3">
        <v>3</v>
      </c>
      <c r="H3">
        <v>2.7</v>
      </c>
      <c r="I3">
        <v>3.2</v>
      </c>
      <c r="J3">
        <v>6.9</v>
      </c>
      <c r="K3">
        <v>2.8</v>
      </c>
      <c r="L3">
        <v>5.2</v>
      </c>
      <c r="M3">
        <v>4.2</v>
      </c>
      <c r="N3">
        <v>3.5</v>
      </c>
      <c r="O3">
        <v>3.5</v>
      </c>
      <c r="P3">
        <v>1.2</v>
      </c>
      <c r="Q3">
        <v>4.9000000000000004</v>
      </c>
      <c r="R3">
        <v>1.7</v>
      </c>
      <c r="S3">
        <v>4.2</v>
      </c>
      <c r="T3">
        <v>1.1000000000000001</v>
      </c>
      <c r="U3">
        <v>5.5</v>
      </c>
      <c r="V3">
        <v>4</v>
      </c>
      <c r="W3">
        <v>5</v>
      </c>
      <c r="X3">
        <v>4.9000000000000004</v>
      </c>
      <c r="Y3">
        <v>1.1000000000000001</v>
      </c>
      <c r="Z3">
        <v>3.7</v>
      </c>
      <c r="AA3">
        <v>2.4</v>
      </c>
      <c r="AB3">
        <v>4.3</v>
      </c>
      <c r="AC3">
        <v>1.3</v>
      </c>
      <c r="AD3">
        <v>4.9000000000000004</v>
      </c>
      <c r="AE3">
        <v>1.4</v>
      </c>
      <c r="AF3">
        <v>6.8</v>
      </c>
    </row>
    <row r="4" spans="1:32" x14ac:dyDescent="0.3">
      <c r="A4" t="s">
        <v>11</v>
      </c>
      <c r="B4">
        <v>2.8</v>
      </c>
      <c r="C4">
        <v>2.2999999999999998</v>
      </c>
      <c r="D4">
        <v>1.6</v>
      </c>
      <c r="E4">
        <v>3.7</v>
      </c>
      <c r="F4">
        <v>6.9</v>
      </c>
      <c r="G4">
        <v>4.5999999999999996</v>
      </c>
      <c r="H4">
        <v>7.1</v>
      </c>
      <c r="I4">
        <v>2.8</v>
      </c>
      <c r="J4">
        <v>6.7</v>
      </c>
      <c r="K4">
        <v>4.2</v>
      </c>
      <c r="L4">
        <v>6.8</v>
      </c>
      <c r="M4">
        <v>1.2</v>
      </c>
      <c r="N4">
        <v>6.1</v>
      </c>
      <c r="O4">
        <v>6.9</v>
      </c>
      <c r="P4">
        <v>4.0999999999999996</v>
      </c>
      <c r="Q4">
        <v>7.2</v>
      </c>
      <c r="R4">
        <v>5.5</v>
      </c>
      <c r="S4">
        <v>6.9</v>
      </c>
      <c r="T4">
        <v>4.7</v>
      </c>
      <c r="U4">
        <v>1.5</v>
      </c>
      <c r="V4">
        <v>5.7</v>
      </c>
      <c r="W4">
        <v>4.4000000000000004</v>
      </c>
      <c r="X4">
        <v>1.5</v>
      </c>
      <c r="Y4">
        <v>4</v>
      </c>
      <c r="Z4">
        <v>4.0999999999999996</v>
      </c>
      <c r="AA4">
        <v>1.9</v>
      </c>
      <c r="AB4">
        <v>4.0999999999999996</v>
      </c>
      <c r="AC4">
        <v>2.9</v>
      </c>
      <c r="AD4">
        <v>6.7</v>
      </c>
      <c r="AE4">
        <v>3.2</v>
      </c>
      <c r="AF4">
        <v>2.4</v>
      </c>
    </row>
    <row r="5" spans="1:32"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c r="AF5" t="s">
        <v>1</v>
      </c>
    </row>
    <row r="6" spans="1:32" x14ac:dyDescent="0.3">
      <c r="A6" t="s">
        <v>12</v>
      </c>
      <c r="B6">
        <v>1.9</v>
      </c>
      <c r="C6">
        <v>1.4</v>
      </c>
      <c r="D6">
        <v>4.8</v>
      </c>
      <c r="E6">
        <v>1.3</v>
      </c>
      <c r="F6">
        <v>4.4000000000000004</v>
      </c>
      <c r="G6">
        <v>5.7</v>
      </c>
      <c r="H6">
        <v>2.2999999999999998</v>
      </c>
      <c r="I6">
        <v>2.5</v>
      </c>
      <c r="J6">
        <v>2.7</v>
      </c>
      <c r="K6">
        <v>6.8</v>
      </c>
      <c r="L6">
        <v>5.6</v>
      </c>
      <c r="M6">
        <v>3.2</v>
      </c>
      <c r="N6">
        <v>4</v>
      </c>
      <c r="O6">
        <v>2.1</v>
      </c>
      <c r="P6">
        <v>1.8</v>
      </c>
      <c r="Q6">
        <v>6.3</v>
      </c>
      <c r="R6">
        <v>7.1</v>
      </c>
      <c r="S6">
        <v>5.2</v>
      </c>
      <c r="T6">
        <v>5.8</v>
      </c>
      <c r="U6">
        <v>4.5999999999999996</v>
      </c>
      <c r="V6">
        <v>4</v>
      </c>
      <c r="W6">
        <v>6.5</v>
      </c>
      <c r="X6">
        <v>2.5</v>
      </c>
      <c r="Y6">
        <v>6.8</v>
      </c>
      <c r="Z6">
        <v>5.7</v>
      </c>
      <c r="AA6">
        <v>3</v>
      </c>
      <c r="AB6">
        <v>6.6</v>
      </c>
      <c r="AC6">
        <v>5.3</v>
      </c>
      <c r="AD6">
        <v>3.5</v>
      </c>
      <c r="AE6">
        <v>2.7</v>
      </c>
      <c r="AF6">
        <v>1.1000000000000001</v>
      </c>
    </row>
    <row r="7" spans="1:32" x14ac:dyDescent="0.3">
      <c r="A7" t="s">
        <v>13</v>
      </c>
      <c r="B7">
        <v>4.0999999999999996</v>
      </c>
      <c r="C7">
        <v>2.7</v>
      </c>
      <c r="D7">
        <v>6.1</v>
      </c>
      <c r="E7">
        <v>4.5</v>
      </c>
      <c r="F7">
        <v>3.2</v>
      </c>
      <c r="G7">
        <v>2.6</v>
      </c>
      <c r="H7">
        <v>6.6</v>
      </c>
      <c r="I7">
        <v>6.5</v>
      </c>
      <c r="J7">
        <v>6.7</v>
      </c>
      <c r="K7">
        <v>6.1</v>
      </c>
      <c r="L7">
        <v>4.5999999999999996</v>
      </c>
      <c r="M7">
        <v>2.5</v>
      </c>
      <c r="N7">
        <v>4.2</v>
      </c>
      <c r="O7">
        <v>3</v>
      </c>
      <c r="P7">
        <v>2.8</v>
      </c>
      <c r="Q7">
        <v>2.4</v>
      </c>
      <c r="R7">
        <v>4.8</v>
      </c>
      <c r="S7">
        <v>2.7</v>
      </c>
      <c r="T7">
        <v>1.4</v>
      </c>
      <c r="U7">
        <v>6.1</v>
      </c>
      <c r="V7">
        <v>5.6</v>
      </c>
      <c r="W7">
        <v>1.4</v>
      </c>
      <c r="X7">
        <v>4.0999999999999996</v>
      </c>
      <c r="Y7">
        <v>3.8</v>
      </c>
      <c r="Z7">
        <v>1.4</v>
      </c>
      <c r="AA7">
        <v>3.9</v>
      </c>
      <c r="AB7">
        <v>4.0999999999999996</v>
      </c>
      <c r="AC7">
        <v>5.2</v>
      </c>
      <c r="AD7">
        <v>2.4</v>
      </c>
      <c r="AE7">
        <v>2.2000000000000002</v>
      </c>
      <c r="AF7">
        <v>6.8</v>
      </c>
    </row>
    <row r="8" spans="1:32"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c r="AF8" t="s">
        <v>1</v>
      </c>
    </row>
    <row r="9" spans="1:32" x14ac:dyDescent="0.3">
      <c r="A9" t="s">
        <v>5</v>
      </c>
      <c r="B9">
        <v>3</v>
      </c>
      <c r="C9">
        <v>6.5</v>
      </c>
      <c r="D9">
        <v>5</v>
      </c>
      <c r="E9">
        <v>7.2</v>
      </c>
      <c r="F9">
        <v>1.9</v>
      </c>
      <c r="G9">
        <v>5.0999999999999996</v>
      </c>
      <c r="H9">
        <v>6.5</v>
      </c>
      <c r="I9">
        <v>6.1</v>
      </c>
      <c r="J9">
        <v>5.0999999999999996</v>
      </c>
      <c r="K9">
        <v>5.8</v>
      </c>
      <c r="L9">
        <v>4.4000000000000004</v>
      </c>
      <c r="M9">
        <v>3.9</v>
      </c>
      <c r="N9">
        <v>2.7</v>
      </c>
      <c r="O9">
        <v>1.6</v>
      </c>
      <c r="P9">
        <v>6.1</v>
      </c>
      <c r="Q9">
        <v>5.7</v>
      </c>
      <c r="R9">
        <v>1.5</v>
      </c>
      <c r="S9">
        <v>1.1000000000000001</v>
      </c>
      <c r="T9">
        <v>4.7</v>
      </c>
      <c r="U9">
        <v>6.2</v>
      </c>
      <c r="V9">
        <v>4.2</v>
      </c>
      <c r="W9">
        <v>2.5</v>
      </c>
      <c r="X9">
        <v>6.9</v>
      </c>
      <c r="Y9">
        <v>5.7</v>
      </c>
      <c r="Z9">
        <v>4.5999999999999996</v>
      </c>
      <c r="AA9">
        <v>6.3</v>
      </c>
      <c r="AB9">
        <v>6.1</v>
      </c>
      <c r="AC9">
        <v>5.6</v>
      </c>
      <c r="AD9">
        <v>2.2999999999999998</v>
      </c>
      <c r="AE9">
        <v>5.4</v>
      </c>
      <c r="AF9">
        <v>4.4000000000000004</v>
      </c>
    </row>
    <row r="10" spans="1:32" x14ac:dyDescent="0.3">
      <c r="A10" t="s">
        <v>6</v>
      </c>
      <c r="B10">
        <v>3.3</v>
      </c>
      <c r="C10">
        <v>4.8</v>
      </c>
      <c r="D10">
        <v>3.9</v>
      </c>
      <c r="E10">
        <v>5.4</v>
      </c>
      <c r="F10">
        <v>5.3</v>
      </c>
      <c r="G10">
        <v>2.4</v>
      </c>
      <c r="H10">
        <v>1.8</v>
      </c>
      <c r="I10">
        <v>1.8</v>
      </c>
      <c r="J10">
        <v>5.2</v>
      </c>
      <c r="K10">
        <v>3.6</v>
      </c>
      <c r="L10">
        <v>4.5</v>
      </c>
      <c r="M10">
        <v>4.8</v>
      </c>
      <c r="N10">
        <v>2.5</v>
      </c>
      <c r="O10">
        <v>5.0999999999999996</v>
      </c>
      <c r="P10">
        <v>3.3</v>
      </c>
      <c r="Q10">
        <v>6.9</v>
      </c>
      <c r="R10">
        <v>5.5</v>
      </c>
      <c r="S10">
        <v>2.8</v>
      </c>
      <c r="T10">
        <v>5.3</v>
      </c>
      <c r="U10">
        <v>5.0999999999999996</v>
      </c>
      <c r="V10">
        <v>4.0999999999999996</v>
      </c>
      <c r="W10">
        <v>5.4</v>
      </c>
      <c r="X10">
        <v>6.2</v>
      </c>
      <c r="Y10">
        <v>5.4</v>
      </c>
      <c r="Z10">
        <v>4.8</v>
      </c>
      <c r="AA10">
        <v>7.1</v>
      </c>
      <c r="AB10">
        <v>2.9</v>
      </c>
      <c r="AC10">
        <v>4.4000000000000004</v>
      </c>
      <c r="AD10">
        <v>3.8</v>
      </c>
      <c r="AE10">
        <v>2.4</v>
      </c>
      <c r="AF10">
        <v>1.6</v>
      </c>
    </row>
    <row r="11" spans="1:32"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c r="AF11" t="s">
        <v>1</v>
      </c>
    </row>
    <row r="12" spans="1:32" x14ac:dyDescent="0.3">
      <c r="A12" t="s">
        <v>16</v>
      </c>
      <c r="B12">
        <v>1</v>
      </c>
      <c r="C12">
        <v>3.2</v>
      </c>
      <c r="D12">
        <v>4.9000000000000004</v>
      </c>
      <c r="E12">
        <v>1.3</v>
      </c>
      <c r="F12">
        <v>4</v>
      </c>
      <c r="G12">
        <v>6.2</v>
      </c>
      <c r="H12">
        <v>2.5</v>
      </c>
      <c r="I12">
        <v>4.2</v>
      </c>
      <c r="J12">
        <v>3.8</v>
      </c>
      <c r="K12">
        <v>2.2999999999999998</v>
      </c>
      <c r="L12">
        <v>2.2999999999999998</v>
      </c>
      <c r="M12">
        <v>5.8</v>
      </c>
      <c r="N12">
        <v>2.2000000000000002</v>
      </c>
      <c r="O12">
        <v>6.2</v>
      </c>
      <c r="P12">
        <v>2.2000000000000002</v>
      </c>
      <c r="Q12">
        <v>3.1</v>
      </c>
      <c r="R12">
        <v>3.9</v>
      </c>
      <c r="S12">
        <v>4.0999999999999996</v>
      </c>
      <c r="T12">
        <v>1.9</v>
      </c>
      <c r="U12">
        <v>3.7</v>
      </c>
      <c r="V12">
        <v>1</v>
      </c>
      <c r="W12">
        <v>6.6</v>
      </c>
      <c r="X12">
        <v>7.1</v>
      </c>
      <c r="Y12">
        <v>2.8</v>
      </c>
      <c r="Z12">
        <v>1.5</v>
      </c>
      <c r="AA12">
        <v>2.5</v>
      </c>
      <c r="AB12">
        <v>4.8</v>
      </c>
      <c r="AC12">
        <v>4.4000000000000004</v>
      </c>
      <c r="AD12">
        <v>1.1000000000000001</v>
      </c>
      <c r="AE12">
        <v>2.5</v>
      </c>
      <c r="AF12">
        <v>2.2999999999999998</v>
      </c>
    </row>
    <row r="13" spans="1:32" x14ac:dyDescent="0.3">
      <c r="A13" t="s">
        <v>7</v>
      </c>
      <c r="B13">
        <v>5.5</v>
      </c>
      <c r="C13">
        <v>3.2</v>
      </c>
      <c r="D13">
        <v>4</v>
      </c>
      <c r="E13">
        <v>1</v>
      </c>
      <c r="F13">
        <v>6.2</v>
      </c>
      <c r="G13">
        <v>5.7</v>
      </c>
      <c r="H13">
        <v>5.8</v>
      </c>
      <c r="I13">
        <v>2.2000000000000002</v>
      </c>
      <c r="J13">
        <v>3.9</v>
      </c>
      <c r="K13">
        <v>3.2</v>
      </c>
      <c r="L13">
        <v>2.2999999999999998</v>
      </c>
      <c r="M13">
        <v>4</v>
      </c>
      <c r="N13">
        <v>6.7</v>
      </c>
      <c r="O13">
        <v>2.8</v>
      </c>
      <c r="P13">
        <v>6.8</v>
      </c>
      <c r="Q13">
        <v>2.4</v>
      </c>
      <c r="R13">
        <v>4.2</v>
      </c>
      <c r="S13">
        <v>1.5</v>
      </c>
      <c r="T13">
        <v>6.6</v>
      </c>
      <c r="U13">
        <v>4.9000000000000004</v>
      </c>
      <c r="V13">
        <v>5.5</v>
      </c>
      <c r="W13">
        <v>5.0999999999999996</v>
      </c>
      <c r="X13">
        <v>4.8</v>
      </c>
      <c r="Y13">
        <v>4.7</v>
      </c>
      <c r="Z13">
        <v>4.3</v>
      </c>
      <c r="AA13">
        <v>6.4</v>
      </c>
      <c r="AB13">
        <v>1</v>
      </c>
      <c r="AC13">
        <v>1.6</v>
      </c>
      <c r="AD13">
        <v>6.5</v>
      </c>
      <c r="AE13">
        <v>5.5</v>
      </c>
      <c r="AF13">
        <v>1.5</v>
      </c>
    </row>
    <row r="14" spans="1:32"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c r="AF14" t="s">
        <v>1</v>
      </c>
    </row>
    <row r="15" spans="1:32" x14ac:dyDescent="0.3">
      <c r="A15" t="s">
        <v>9</v>
      </c>
      <c r="B15">
        <v>6.3</v>
      </c>
      <c r="C15">
        <v>3.4</v>
      </c>
      <c r="D15">
        <v>7.2</v>
      </c>
      <c r="E15">
        <v>6.7</v>
      </c>
      <c r="F15">
        <v>4</v>
      </c>
      <c r="G15">
        <v>2.9</v>
      </c>
      <c r="H15">
        <v>4.5999999999999996</v>
      </c>
      <c r="I15">
        <v>5.2</v>
      </c>
      <c r="J15">
        <v>1.7</v>
      </c>
      <c r="K15">
        <v>3.5</v>
      </c>
      <c r="L15">
        <v>5.7</v>
      </c>
      <c r="M15">
        <v>6.2</v>
      </c>
      <c r="N15">
        <v>5.6</v>
      </c>
      <c r="O15">
        <v>6.1</v>
      </c>
      <c r="P15">
        <v>4.7</v>
      </c>
      <c r="Q15">
        <v>1.2</v>
      </c>
      <c r="R15">
        <v>5.7</v>
      </c>
      <c r="S15">
        <v>6.2</v>
      </c>
      <c r="T15">
        <v>6.1</v>
      </c>
      <c r="U15">
        <v>7.2</v>
      </c>
      <c r="V15">
        <v>5.2</v>
      </c>
      <c r="W15">
        <v>6.9</v>
      </c>
      <c r="X15">
        <v>6.1</v>
      </c>
      <c r="Y15">
        <v>5.2</v>
      </c>
      <c r="Z15">
        <v>4.0999999999999996</v>
      </c>
      <c r="AA15">
        <v>2.4</v>
      </c>
      <c r="AB15">
        <v>2</v>
      </c>
      <c r="AC15">
        <v>1.3</v>
      </c>
      <c r="AD15">
        <v>4.2</v>
      </c>
      <c r="AE15">
        <v>1.7</v>
      </c>
      <c r="AF15">
        <v>3.7</v>
      </c>
    </row>
    <row r="16" spans="1:32" x14ac:dyDescent="0.3">
      <c r="A16" t="s">
        <v>17</v>
      </c>
      <c r="B16">
        <v>6.2</v>
      </c>
      <c r="C16">
        <v>1.6</v>
      </c>
      <c r="D16">
        <v>4</v>
      </c>
      <c r="E16">
        <v>2.2999999999999998</v>
      </c>
      <c r="F16">
        <v>4.2</v>
      </c>
      <c r="G16">
        <v>1.3</v>
      </c>
      <c r="H16">
        <v>4.5</v>
      </c>
      <c r="I16">
        <v>6.8</v>
      </c>
      <c r="J16">
        <v>2.8</v>
      </c>
      <c r="K16">
        <v>5.2</v>
      </c>
      <c r="L16">
        <v>3.9</v>
      </c>
      <c r="M16">
        <v>1.3</v>
      </c>
      <c r="N16">
        <v>6.5</v>
      </c>
      <c r="O16">
        <v>1.3</v>
      </c>
      <c r="P16">
        <v>2.9</v>
      </c>
      <c r="Q16">
        <v>4.4000000000000004</v>
      </c>
      <c r="R16">
        <v>3.8</v>
      </c>
      <c r="S16">
        <v>4.5</v>
      </c>
      <c r="T16">
        <v>6.6</v>
      </c>
      <c r="U16">
        <v>4</v>
      </c>
      <c r="V16">
        <v>1.9</v>
      </c>
      <c r="W16">
        <v>2</v>
      </c>
      <c r="X16">
        <v>5.6</v>
      </c>
      <c r="Y16">
        <v>5.7</v>
      </c>
      <c r="Z16">
        <v>5.4</v>
      </c>
      <c r="AA16">
        <v>6.7</v>
      </c>
      <c r="AB16">
        <v>4.5999999999999996</v>
      </c>
      <c r="AC16">
        <v>4.3</v>
      </c>
      <c r="AD16">
        <v>2.2000000000000002</v>
      </c>
      <c r="AE16">
        <v>4</v>
      </c>
      <c r="AF16">
        <v>3.6</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row>
    <row r="18" spans="1:32" x14ac:dyDescent="0.3">
      <c r="A18" t="s">
        <v>18</v>
      </c>
      <c r="B18">
        <v>1.1000000000000001</v>
      </c>
      <c r="C18">
        <v>3.4</v>
      </c>
      <c r="D18">
        <v>7</v>
      </c>
      <c r="E18">
        <v>3.7</v>
      </c>
      <c r="F18">
        <v>6.5</v>
      </c>
      <c r="G18">
        <v>1.8</v>
      </c>
      <c r="H18">
        <v>4.5999999999999996</v>
      </c>
      <c r="I18">
        <v>1.6</v>
      </c>
      <c r="J18">
        <v>5.7</v>
      </c>
      <c r="K18">
        <v>4.5</v>
      </c>
      <c r="L18">
        <v>5</v>
      </c>
      <c r="M18">
        <v>1.4</v>
      </c>
      <c r="N18">
        <v>3.7</v>
      </c>
      <c r="O18">
        <v>1.4</v>
      </c>
      <c r="P18">
        <v>3.5</v>
      </c>
      <c r="Q18">
        <v>4.0999999999999996</v>
      </c>
      <c r="R18">
        <v>5.0999999999999996</v>
      </c>
      <c r="S18">
        <v>1.8</v>
      </c>
      <c r="T18">
        <v>1</v>
      </c>
      <c r="U18">
        <v>5.8</v>
      </c>
      <c r="V18">
        <v>4.4000000000000004</v>
      </c>
      <c r="W18">
        <v>4.0999999999999996</v>
      </c>
      <c r="X18">
        <v>6.9</v>
      </c>
      <c r="Y18">
        <v>5.4</v>
      </c>
      <c r="Z18">
        <v>7.2</v>
      </c>
      <c r="AA18">
        <v>2.5</v>
      </c>
      <c r="AB18">
        <v>5.8</v>
      </c>
      <c r="AC18">
        <v>3.3</v>
      </c>
      <c r="AD18">
        <v>1.9</v>
      </c>
      <c r="AE18">
        <v>1</v>
      </c>
      <c r="AF18">
        <v>5.4</v>
      </c>
    </row>
    <row r="19" spans="1:32" ht="15" thickBot="1" x14ac:dyDescent="0.35">
      <c r="A19" t="s">
        <v>19</v>
      </c>
      <c r="B19">
        <v>3.9</v>
      </c>
      <c r="C19">
        <v>6.6</v>
      </c>
      <c r="D19">
        <v>2.5</v>
      </c>
      <c r="E19">
        <v>6.8</v>
      </c>
      <c r="F19">
        <v>3</v>
      </c>
      <c r="G19">
        <v>2.7</v>
      </c>
      <c r="H19">
        <v>1.5</v>
      </c>
      <c r="I19">
        <v>2.9</v>
      </c>
      <c r="J19">
        <v>1.3</v>
      </c>
      <c r="K19">
        <v>6.3</v>
      </c>
      <c r="L19">
        <v>4.7</v>
      </c>
      <c r="M19">
        <v>4.5999999999999996</v>
      </c>
      <c r="N19">
        <v>1.9</v>
      </c>
      <c r="O19">
        <v>1.8</v>
      </c>
      <c r="P19">
        <v>1.5</v>
      </c>
      <c r="Q19">
        <v>4.3</v>
      </c>
      <c r="R19">
        <v>2.5</v>
      </c>
      <c r="S19">
        <v>1.2</v>
      </c>
      <c r="T19">
        <v>3.5</v>
      </c>
      <c r="U19">
        <v>3.7</v>
      </c>
      <c r="V19">
        <v>6</v>
      </c>
      <c r="W19">
        <v>2.6</v>
      </c>
      <c r="X19">
        <v>7</v>
      </c>
      <c r="Y19">
        <v>5.2</v>
      </c>
      <c r="Z19">
        <v>5.5</v>
      </c>
      <c r="AA19">
        <v>3.4</v>
      </c>
      <c r="AB19">
        <v>1.5</v>
      </c>
      <c r="AC19">
        <v>7</v>
      </c>
      <c r="AD19">
        <v>2.8</v>
      </c>
      <c r="AE19">
        <v>3.6</v>
      </c>
      <c r="AF19">
        <v>3.4</v>
      </c>
    </row>
    <row r="20" spans="1:32" ht="15" thickBot="1" x14ac:dyDescent="0.35">
      <c r="A20" s="3" t="s">
        <v>2</v>
      </c>
      <c r="B20" s="3">
        <f>SUM(B2:B19)</f>
        <v>42.9</v>
      </c>
      <c r="C20" s="3">
        <f t="shared" ref="C20:AF20" si="0">SUM(C2:C19)</f>
        <v>42</v>
      </c>
      <c r="D20" s="3">
        <f t="shared" si="0"/>
        <v>57.6</v>
      </c>
      <c r="E20" s="3">
        <f t="shared" si="0"/>
        <v>51</v>
      </c>
      <c r="F20" s="3">
        <f t="shared" si="0"/>
        <v>52.1</v>
      </c>
      <c r="G20" s="3">
        <f t="shared" si="0"/>
        <v>43.999999999999993</v>
      </c>
      <c r="H20" s="3">
        <f t="shared" si="0"/>
        <v>50.500000000000007</v>
      </c>
      <c r="I20" s="3">
        <f t="shared" si="0"/>
        <v>45.8</v>
      </c>
      <c r="J20" s="3">
        <f t="shared" si="0"/>
        <v>52.5</v>
      </c>
      <c r="K20" s="3">
        <f t="shared" si="0"/>
        <v>54.300000000000004</v>
      </c>
      <c r="L20" s="3">
        <f t="shared" si="0"/>
        <v>55</v>
      </c>
      <c r="M20" s="3">
        <f t="shared" si="0"/>
        <v>43.1</v>
      </c>
      <c r="N20" s="3">
        <f t="shared" si="0"/>
        <v>49.6</v>
      </c>
      <c r="O20" s="3">
        <f t="shared" si="0"/>
        <v>41.8</v>
      </c>
      <c r="P20" s="3">
        <f t="shared" si="0"/>
        <v>40.9</v>
      </c>
      <c r="Q20" s="3">
        <f t="shared" si="0"/>
        <v>52.9</v>
      </c>
      <c r="R20" s="3">
        <f t="shared" si="0"/>
        <v>51.300000000000004</v>
      </c>
      <c r="S20" s="3">
        <f t="shared" si="0"/>
        <v>42.2</v>
      </c>
      <c r="T20" s="3">
        <f t="shared" si="0"/>
        <v>48.7</v>
      </c>
      <c r="U20" s="3">
        <f t="shared" si="0"/>
        <v>58.300000000000004</v>
      </c>
      <c r="V20" s="3">
        <f t="shared" si="0"/>
        <v>51.599999999999994</v>
      </c>
      <c r="W20" s="3">
        <f t="shared" si="0"/>
        <v>52.500000000000007</v>
      </c>
      <c r="X20" s="3">
        <f t="shared" si="0"/>
        <v>63.599999999999994</v>
      </c>
      <c r="Y20" s="3">
        <f t="shared" si="0"/>
        <v>55.800000000000004</v>
      </c>
      <c r="Z20" s="3">
        <f t="shared" si="0"/>
        <v>52.300000000000004</v>
      </c>
      <c r="AA20" s="3">
        <f t="shared" si="0"/>
        <v>48.5</v>
      </c>
      <c r="AB20" s="3">
        <f t="shared" si="0"/>
        <v>47.79999999999999</v>
      </c>
      <c r="AC20" s="3">
        <f t="shared" si="0"/>
        <v>46.599999999999994</v>
      </c>
      <c r="AD20" s="3">
        <f t="shared" si="0"/>
        <v>42.300000000000004</v>
      </c>
      <c r="AE20" s="3">
        <f t="shared" si="0"/>
        <v>35.6</v>
      </c>
      <c r="AF20" s="3">
        <f t="shared" si="0"/>
        <v>43</v>
      </c>
    </row>
    <row r="21" spans="1:32" ht="15" thickTop="1" x14ac:dyDescent="0.3"/>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E576-C7CD-4E15-A7F5-CC0457BB2190}">
  <dimension ref="A1:AE21"/>
  <sheetViews>
    <sheetView topLeftCell="T1" zoomScale="90" zoomScaleNormal="90" workbookViewId="0">
      <selection activeCell="C13" sqref="C13"/>
    </sheetView>
  </sheetViews>
  <sheetFormatPr baseColWidth="10" defaultColWidth="8.88671875" defaultRowHeight="14.4" x14ac:dyDescent="0.3"/>
  <cols>
    <col min="1" max="1" width="29.77734375" bestFit="1" customWidth="1"/>
    <col min="2" max="31" width="17.33203125" customWidth="1"/>
  </cols>
  <sheetData>
    <row r="1" spans="1:31" x14ac:dyDescent="0.3">
      <c r="A1" s="1" t="s">
        <v>0</v>
      </c>
      <c r="B1" s="2">
        <v>45078</v>
      </c>
      <c r="C1" s="2">
        <v>45079</v>
      </c>
      <c r="D1" s="2">
        <v>45080</v>
      </c>
      <c r="E1" s="2">
        <v>45081</v>
      </c>
      <c r="F1" s="2">
        <v>45082</v>
      </c>
      <c r="G1" s="2">
        <v>45083</v>
      </c>
      <c r="H1" s="2">
        <v>45084</v>
      </c>
      <c r="I1" s="2">
        <v>45085</v>
      </c>
      <c r="J1" s="2">
        <v>45086</v>
      </c>
      <c r="K1" s="2">
        <v>45087</v>
      </c>
      <c r="L1" s="2">
        <v>45088</v>
      </c>
      <c r="M1" s="2">
        <v>45089</v>
      </c>
      <c r="N1" s="2">
        <v>45090</v>
      </c>
      <c r="O1" s="2">
        <v>45091</v>
      </c>
      <c r="P1" s="2">
        <v>45092</v>
      </c>
      <c r="Q1" s="2">
        <v>45093</v>
      </c>
      <c r="R1" s="2">
        <v>45094</v>
      </c>
      <c r="S1" s="2">
        <v>45095</v>
      </c>
      <c r="T1" s="2">
        <v>45096</v>
      </c>
      <c r="U1" s="2">
        <v>45097</v>
      </c>
      <c r="V1" s="2">
        <v>45098</v>
      </c>
      <c r="W1" s="2">
        <v>45099</v>
      </c>
      <c r="X1" s="2">
        <v>45100</v>
      </c>
      <c r="Y1" s="2">
        <v>45101</v>
      </c>
      <c r="Z1" s="2">
        <v>45102</v>
      </c>
      <c r="AA1" s="2">
        <v>45103</v>
      </c>
      <c r="AB1" s="2">
        <v>45104</v>
      </c>
      <c r="AC1" s="2">
        <v>45105</v>
      </c>
      <c r="AD1" s="2">
        <v>45106</v>
      </c>
      <c r="AE1" s="2">
        <v>45107</v>
      </c>
    </row>
    <row r="2" spans="1:31"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row>
    <row r="3" spans="1:31" x14ac:dyDescent="0.3">
      <c r="A3" t="s">
        <v>10</v>
      </c>
      <c r="B3">
        <v>2.8</v>
      </c>
      <c r="C3">
        <v>2.2000000000000002</v>
      </c>
      <c r="D3">
        <v>1.2</v>
      </c>
      <c r="E3">
        <v>4.5</v>
      </c>
      <c r="F3">
        <v>1.4</v>
      </c>
      <c r="G3">
        <v>5.8</v>
      </c>
      <c r="H3">
        <v>4.8</v>
      </c>
      <c r="I3">
        <v>1.4</v>
      </c>
      <c r="J3">
        <v>5.5</v>
      </c>
      <c r="K3">
        <v>1.9</v>
      </c>
      <c r="L3">
        <v>2.2000000000000002</v>
      </c>
      <c r="M3">
        <v>3.9</v>
      </c>
      <c r="N3">
        <v>2.6</v>
      </c>
      <c r="O3">
        <v>2.6</v>
      </c>
      <c r="P3">
        <v>1.6</v>
      </c>
      <c r="Q3">
        <v>3</v>
      </c>
      <c r="R3">
        <v>2.8</v>
      </c>
      <c r="S3">
        <v>2.7</v>
      </c>
      <c r="T3">
        <v>5.5</v>
      </c>
      <c r="U3">
        <v>3.2</v>
      </c>
      <c r="V3">
        <v>4.9000000000000004</v>
      </c>
      <c r="W3">
        <v>1.1000000000000001</v>
      </c>
      <c r="X3">
        <v>2.2999999999999998</v>
      </c>
      <c r="Y3">
        <v>2.4</v>
      </c>
      <c r="Z3">
        <v>2.1</v>
      </c>
      <c r="AA3">
        <v>6.4</v>
      </c>
      <c r="AB3">
        <v>6.8</v>
      </c>
      <c r="AC3">
        <v>1.7</v>
      </c>
      <c r="AD3">
        <v>3.3</v>
      </c>
      <c r="AE3">
        <v>4.2</v>
      </c>
    </row>
    <row r="4" spans="1:31" x14ac:dyDescent="0.3">
      <c r="A4" t="s">
        <v>11</v>
      </c>
      <c r="B4">
        <v>4.8</v>
      </c>
      <c r="C4">
        <v>1.5</v>
      </c>
      <c r="D4">
        <v>5.0999999999999996</v>
      </c>
      <c r="E4">
        <v>5.2</v>
      </c>
      <c r="F4">
        <v>6.5</v>
      </c>
      <c r="G4">
        <v>3.5</v>
      </c>
      <c r="H4">
        <v>3</v>
      </c>
      <c r="I4">
        <v>1.2</v>
      </c>
      <c r="J4">
        <v>6.5</v>
      </c>
      <c r="K4">
        <v>2.8</v>
      </c>
      <c r="L4">
        <v>3.3</v>
      </c>
      <c r="M4">
        <v>1.1000000000000001</v>
      </c>
      <c r="N4">
        <v>1</v>
      </c>
      <c r="O4">
        <v>3.4</v>
      </c>
      <c r="P4">
        <v>6.4</v>
      </c>
      <c r="Q4">
        <v>1.8</v>
      </c>
      <c r="R4">
        <v>6.1</v>
      </c>
      <c r="S4">
        <v>3.3</v>
      </c>
      <c r="T4">
        <v>6.9</v>
      </c>
      <c r="U4">
        <v>7</v>
      </c>
      <c r="V4">
        <v>7.2</v>
      </c>
      <c r="W4">
        <v>6</v>
      </c>
      <c r="X4">
        <v>2.9</v>
      </c>
      <c r="Y4">
        <v>5.8</v>
      </c>
      <c r="Z4">
        <v>1.7</v>
      </c>
      <c r="AA4">
        <v>2.1</v>
      </c>
      <c r="AB4">
        <v>4.4000000000000004</v>
      </c>
      <c r="AC4">
        <v>4.2</v>
      </c>
      <c r="AD4">
        <v>5.5</v>
      </c>
      <c r="AE4">
        <v>1.6</v>
      </c>
    </row>
    <row r="5" spans="1:31"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row>
    <row r="6" spans="1:31" x14ac:dyDescent="0.3">
      <c r="A6" t="s">
        <v>12</v>
      </c>
      <c r="B6">
        <v>6.2</v>
      </c>
      <c r="C6">
        <v>1.4</v>
      </c>
      <c r="D6">
        <v>1.2</v>
      </c>
      <c r="E6">
        <v>5.7</v>
      </c>
      <c r="F6">
        <v>4.9000000000000004</v>
      </c>
      <c r="G6">
        <v>6.1</v>
      </c>
      <c r="H6">
        <v>2</v>
      </c>
      <c r="I6">
        <v>6.5</v>
      </c>
      <c r="J6">
        <v>2.5</v>
      </c>
      <c r="K6">
        <v>1.3</v>
      </c>
      <c r="L6">
        <v>1.1000000000000001</v>
      </c>
      <c r="M6">
        <v>3.6</v>
      </c>
      <c r="N6">
        <v>2.2000000000000002</v>
      </c>
      <c r="O6">
        <v>6.4</v>
      </c>
      <c r="P6">
        <v>2.8</v>
      </c>
      <c r="Q6">
        <v>1.9</v>
      </c>
      <c r="R6">
        <v>1.4</v>
      </c>
      <c r="S6">
        <v>3.6</v>
      </c>
      <c r="T6">
        <v>4</v>
      </c>
      <c r="U6">
        <v>3.4</v>
      </c>
      <c r="V6">
        <v>4.3</v>
      </c>
      <c r="W6">
        <v>4.8</v>
      </c>
      <c r="X6">
        <v>7.2</v>
      </c>
      <c r="Y6">
        <v>4.9000000000000004</v>
      </c>
      <c r="Z6">
        <v>5.3</v>
      </c>
      <c r="AA6">
        <v>7.1</v>
      </c>
      <c r="AB6">
        <v>4</v>
      </c>
      <c r="AC6">
        <v>5.7</v>
      </c>
      <c r="AD6">
        <v>2.2999999999999998</v>
      </c>
      <c r="AE6">
        <v>2.8</v>
      </c>
    </row>
    <row r="7" spans="1:31" x14ac:dyDescent="0.3">
      <c r="A7" t="s">
        <v>13</v>
      </c>
      <c r="B7">
        <v>5.5</v>
      </c>
      <c r="C7">
        <v>6.1</v>
      </c>
      <c r="D7">
        <v>3.1</v>
      </c>
      <c r="E7">
        <v>5.4</v>
      </c>
      <c r="F7">
        <v>4.9000000000000004</v>
      </c>
      <c r="G7">
        <v>4.3</v>
      </c>
      <c r="H7">
        <v>5.6</v>
      </c>
      <c r="I7">
        <v>3.2</v>
      </c>
      <c r="J7">
        <v>7.1</v>
      </c>
      <c r="K7">
        <v>5.7</v>
      </c>
      <c r="L7">
        <v>4.8</v>
      </c>
      <c r="M7">
        <v>6.1</v>
      </c>
      <c r="N7">
        <v>2.5</v>
      </c>
      <c r="O7">
        <v>5.9</v>
      </c>
      <c r="P7">
        <v>3.9</v>
      </c>
      <c r="Q7">
        <v>3.4</v>
      </c>
      <c r="R7">
        <v>3</v>
      </c>
      <c r="S7">
        <v>1.8</v>
      </c>
      <c r="T7">
        <v>3.9</v>
      </c>
      <c r="U7">
        <v>6.3</v>
      </c>
      <c r="V7">
        <v>5.8</v>
      </c>
      <c r="W7">
        <v>1.6</v>
      </c>
      <c r="X7">
        <v>4</v>
      </c>
      <c r="Y7">
        <v>5.9</v>
      </c>
      <c r="Z7">
        <v>1.7</v>
      </c>
      <c r="AA7">
        <v>1.7</v>
      </c>
      <c r="AB7">
        <v>2.6</v>
      </c>
      <c r="AC7">
        <v>5.4</v>
      </c>
      <c r="AD7">
        <v>3.1</v>
      </c>
      <c r="AE7">
        <v>1.2</v>
      </c>
    </row>
    <row r="8" spans="1:31"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
      <c r="A9" t="s">
        <v>5</v>
      </c>
      <c r="B9">
        <v>5</v>
      </c>
      <c r="C9">
        <v>4</v>
      </c>
      <c r="D9">
        <v>4.3</v>
      </c>
      <c r="E9">
        <v>1.9</v>
      </c>
      <c r="F9">
        <v>2.4</v>
      </c>
      <c r="G9">
        <v>5.5</v>
      </c>
      <c r="H9">
        <v>6.7</v>
      </c>
      <c r="I9">
        <v>4.3</v>
      </c>
      <c r="J9">
        <v>6</v>
      </c>
      <c r="K9">
        <v>4.3</v>
      </c>
      <c r="L9">
        <v>3.3</v>
      </c>
      <c r="M9">
        <v>1.6</v>
      </c>
      <c r="N9">
        <v>3.6</v>
      </c>
      <c r="O9">
        <v>5.9</v>
      </c>
      <c r="P9">
        <v>3.3</v>
      </c>
      <c r="Q9">
        <v>1.2</v>
      </c>
      <c r="R9">
        <v>1.1000000000000001</v>
      </c>
      <c r="S9">
        <v>5.3</v>
      </c>
      <c r="T9">
        <v>4.3</v>
      </c>
      <c r="U9">
        <v>6.1</v>
      </c>
      <c r="V9">
        <v>6.9</v>
      </c>
      <c r="W9">
        <v>7</v>
      </c>
      <c r="X9">
        <v>3.5</v>
      </c>
      <c r="Y9">
        <v>1.4</v>
      </c>
      <c r="Z9">
        <v>4.5</v>
      </c>
      <c r="AA9">
        <v>4.7</v>
      </c>
      <c r="AB9">
        <v>5.9</v>
      </c>
      <c r="AC9">
        <v>1.5</v>
      </c>
      <c r="AD9">
        <v>5</v>
      </c>
      <c r="AE9">
        <v>2.7</v>
      </c>
    </row>
    <row r="10" spans="1:31" x14ac:dyDescent="0.3">
      <c r="A10" t="s">
        <v>6</v>
      </c>
      <c r="B10">
        <v>2.6</v>
      </c>
      <c r="C10">
        <v>2.2000000000000002</v>
      </c>
      <c r="D10">
        <v>1.2</v>
      </c>
      <c r="E10">
        <v>1.3</v>
      </c>
      <c r="F10">
        <v>7.1</v>
      </c>
      <c r="G10">
        <v>1.7</v>
      </c>
      <c r="H10">
        <v>2.8</v>
      </c>
      <c r="I10">
        <v>4.0999999999999996</v>
      </c>
      <c r="J10">
        <v>1.6</v>
      </c>
      <c r="K10">
        <v>1.3</v>
      </c>
      <c r="L10">
        <v>2.6</v>
      </c>
      <c r="M10">
        <v>2.9</v>
      </c>
      <c r="N10">
        <v>4.4000000000000004</v>
      </c>
      <c r="O10">
        <v>5.7</v>
      </c>
      <c r="P10">
        <v>2.5</v>
      </c>
      <c r="Q10">
        <v>6.3</v>
      </c>
      <c r="R10">
        <v>3.7</v>
      </c>
      <c r="S10">
        <v>5.4</v>
      </c>
      <c r="T10">
        <v>3.4</v>
      </c>
      <c r="U10">
        <v>6.7</v>
      </c>
      <c r="V10">
        <v>5.5</v>
      </c>
      <c r="W10">
        <v>1</v>
      </c>
      <c r="X10">
        <v>1.5</v>
      </c>
      <c r="Y10">
        <v>2.2999999999999998</v>
      </c>
      <c r="Z10">
        <v>2.2999999999999998</v>
      </c>
      <c r="AA10">
        <v>3.6</v>
      </c>
      <c r="AB10">
        <v>1.1000000000000001</v>
      </c>
      <c r="AC10">
        <v>3.3</v>
      </c>
      <c r="AD10">
        <v>5.9</v>
      </c>
      <c r="AE10">
        <v>6.1</v>
      </c>
    </row>
    <row r="11" spans="1:31"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row>
    <row r="12" spans="1:31" x14ac:dyDescent="0.3">
      <c r="A12" t="s">
        <v>16</v>
      </c>
      <c r="B12">
        <v>4.5999999999999996</v>
      </c>
      <c r="C12">
        <v>6.4</v>
      </c>
      <c r="D12">
        <v>3.7</v>
      </c>
      <c r="E12">
        <v>4.5999999999999996</v>
      </c>
      <c r="F12">
        <v>6.1</v>
      </c>
      <c r="G12">
        <v>3.1</v>
      </c>
      <c r="H12">
        <v>1.6</v>
      </c>
      <c r="I12">
        <v>2.5</v>
      </c>
      <c r="J12">
        <v>2.4</v>
      </c>
      <c r="K12">
        <v>3</v>
      </c>
      <c r="L12">
        <v>5.4</v>
      </c>
      <c r="M12">
        <v>4</v>
      </c>
      <c r="N12">
        <v>2.4</v>
      </c>
      <c r="O12">
        <v>2.4</v>
      </c>
      <c r="P12">
        <v>1.9</v>
      </c>
      <c r="Q12">
        <v>6.8</v>
      </c>
      <c r="R12">
        <v>3</v>
      </c>
      <c r="S12">
        <v>1.2</v>
      </c>
      <c r="T12">
        <v>5.3</v>
      </c>
      <c r="U12">
        <v>3.7</v>
      </c>
      <c r="V12">
        <v>6.3</v>
      </c>
      <c r="W12">
        <v>1.6</v>
      </c>
      <c r="X12">
        <v>2.8</v>
      </c>
      <c r="Y12">
        <v>4.0999999999999996</v>
      </c>
      <c r="Z12">
        <v>4.9000000000000004</v>
      </c>
      <c r="AA12">
        <v>5.2</v>
      </c>
      <c r="AB12">
        <v>4.3</v>
      </c>
      <c r="AC12">
        <v>4.8</v>
      </c>
      <c r="AD12">
        <v>2.2000000000000002</v>
      </c>
      <c r="AE12">
        <v>2.2999999999999998</v>
      </c>
    </row>
    <row r="13" spans="1:31" x14ac:dyDescent="0.3">
      <c r="A13" t="s">
        <v>7</v>
      </c>
      <c r="B13">
        <v>4.7</v>
      </c>
      <c r="C13">
        <v>6.2</v>
      </c>
      <c r="D13">
        <v>5.7</v>
      </c>
      <c r="E13">
        <v>1.1000000000000001</v>
      </c>
      <c r="F13">
        <v>6.1</v>
      </c>
      <c r="G13">
        <v>2</v>
      </c>
      <c r="H13">
        <v>3.3</v>
      </c>
      <c r="I13">
        <v>3.9</v>
      </c>
      <c r="J13">
        <v>6</v>
      </c>
      <c r="K13">
        <v>6.6</v>
      </c>
      <c r="L13">
        <v>5.2</v>
      </c>
      <c r="M13">
        <v>5.5</v>
      </c>
      <c r="N13">
        <v>2.5</v>
      </c>
      <c r="O13">
        <v>2.9</v>
      </c>
      <c r="P13">
        <v>2.7</v>
      </c>
      <c r="Q13">
        <v>4.3</v>
      </c>
      <c r="R13">
        <v>1.5</v>
      </c>
      <c r="S13">
        <v>5.4</v>
      </c>
      <c r="T13">
        <v>4.4000000000000004</v>
      </c>
      <c r="U13">
        <v>3.4</v>
      </c>
      <c r="V13">
        <v>6.7</v>
      </c>
      <c r="W13">
        <v>3</v>
      </c>
      <c r="X13">
        <v>6.8</v>
      </c>
      <c r="Y13">
        <v>5.4</v>
      </c>
      <c r="Z13">
        <v>2.6</v>
      </c>
      <c r="AA13">
        <v>2.2000000000000002</v>
      </c>
      <c r="AB13">
        <v>5.4</v>
      </c>
      <c r="AC13">
        <v>1.8</v>
      </c>
      <c r="AD13">
        <v>2.2000000000000002</v>
      </c>
      <c r="AE13">
        <v>5.9</v>
      </c>
    </row>
    <row r="14" spans="1:31"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row>
    <row r="15" spans="1:31" x14ac:dyDescent="0.3">
      <c r="A15" t="s">
        <v>9</v>
      </c>
      <c r="B15">
        <v>5.6</v>
      </c>
      <c r="C15">
        <v>2.4</v>
      </c>
      <c r="D15">
        <v>2.1</v>
      </c>
      <c r="E15">
        <v>4.4000000000000004</v>
      </c>
      <c r="F15">
        <v>1</v>
      </c>
      <c r="G15">
        <v>1.3</v>
      </c>
      <c r="H15">
        <v>6.3</v>
      </c>
      <c r="I15">
        <v>5.3</v>
      </c>
      <c r="J15">
        <v>1.4</v>
      </c>
      <c r="K15">
        <v>5</v>
      </c>
      <c r="L15">
        <v>4.3</v>
      </c>
      <c r="M15">
        <v>2.5</v>
      </c>
      <c r="N15">
        <v>5.5</v>
      </c>
      <c r="O15">
        <v>1.4</v>
      </c>
      <c r="P15">
        <v>6.6</v>
      </c>
      <c r="Q15">
        <v>4.9000000000000004</v>
      </c>
      <c r="R15">
        <v>1.9</v>
      </c>
      <c r="S15">
        <v>4.3</v>
      </c>
      <c r="T15">
        <v>2.7</v>
      </c>
      <c r="U15">
        <v>3.4</v>
      </c>
      <c r="V15">
        <v>6.6</v>
      </c>
      <c r="W15">
        <v>6.4</v>
      </c>
      <c r="X15">
        <v>4.9000000000000004</v>
      </c>
      <c r="Y15">
        <v>3.4</v>
      </c>
      <c r="Z15">
        <v>5.0999999999999996</v>
      </c>
      <c r="AA15">
        <v>6.5</v>
      </c>
      <c r="AB15">
        <v>1.3</v>
      </c>
      <c r="AC15">
        <v>7.2</v>
      </c>
      <c r="AD15">
        <v>3.8</v>
      </c>
      <c r="AE15">
        <v>4.5999999999999996</v>
      </c>
    </row>
    <row r="16" spans="1:31" x14ac:dyDescent="0.3">
      <c r="A16" t="s">
        <v>17</v>
      </c>
      <c r="B16">
        <v>2.7</v>
      </c>
      <c r="C16">
        <v>3.7</v>
      </c>
      <c r="D16">
        <v>4.4000000000000004</v>
      </c>
      <c r="E16">
        <v>7</v>
      </c>
      <c r="F16">
        <v>5.2</v>
      </c>
      <c r="G16">
        <v>6.1</v>
      </c>
      <c r="H16">
        <v>5.7</v>
      </c>
      <c r="I16">
        <v>1.8</v>
      </c>
      <c r="J16">
        <v>5.7</v>
      </c>
      <c r="K16">
        <v>6.9</v>
      </c>
      <c r="L16">
        <v>2.2999999999999998</v>
      </c>
      <c r="M16">
        <v>2.7</v>
      </c>
      <c r="N16">
        <v>1.8</v>
      </c>
      <c r="O16">
        <v>1.6</v>
      </c>
      <c r="P16">
        <v>6.2</v>
      </c>
      <c r="Q16">
        <v>2.6</v>
      </c>
      <c r="R16">
        <v>2.5</v>
      </c>
      <c r="S16">
        <v>1</v>
      </c>
      <c r="T16">
        <v>6.4</v>
      </c>
      <c r="U16">
        <v>5.6</v>
      </c>
      <c r="V16">
        <v>5.9</v>
      </c>
      <c r="W16">
        <v>1.4</v>
      </c>
      <c r="X16">
        <v>6.9</v>
      </c>
      <c r="Y16">
        <v>5.3</v>
      </c>
      <c r="Z16">
        <v>4.3</v>
      </c>
      <c r="AA16">
        <v>5.2</v>
      </c>
      <c r="AB16">
        <v>5.2</v>
      </c>
      <c r="AC16">
        <v>7.2</v>
      </c>
      <c r="AD16">
        <v>1.5</v>
      </c>
      <c r="AE16">
        <v>1.2</v>
      </c>
    </row>
    <row r="17" spans="1:31"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row>
    <row r="18" spans="1:31" x14ac:dyDescent="0.3">
      <c r="A18" t="s">
        <v>18</v>
      </c>
      <c r="B18">
        <v>3.8</v>
      </c>
      <c r="C18">
        <v>2.8</v>
      </c>
      <c r="D18">
        <v>4</v>
      </c>
      <c r="E18">
        <v>1</v>
      </c>
      <c r="F18">
        <v>2.8</v>
      </c>
      <c r="G18">
        <v>4.2</v>
      </c>
      <c r="H18">
        <v>3</v>
      </c>
      <c r="I18">
        <v>1.4</v>
      </c>
      <c r="J18">
        <v>1.1000000000000001</v>
      </c>
      <c r="K18">
        <v>4</v>
      </c>
      <c r="L18">
        <v>1.1000000000000001</v>
      </c>
      <c r="M18">
        <v>6.5</v>
      </c>
      <c r="N18">
        <v>5.6</v>
      </c>
      <c r="O18">
        <v>3</v>
      </c>
      <c r="P18">
        <v>2.9</v>
      </c>
      <c r="Q18">
        <v>3.3</v>
      </c>
      <c r="R18">
        <v>5.0999999999999996</v>
      </c>
      <c r="S18">
        <v>1.3</v>
      </c>
      <c r="T18">
        <v>5.4</v>
      </c>
      <c r="U18">
        <v>4.9000000000000004</v>
      </c>
      <c r="V18">
        <v>4.8</v>
      </c>
      <c r="W18">
        <v>1.8</v>
      </c>
      <c r="X18">
        <v>1.9</v>
      </c>
      <c r="Y18">
        <v>1.4</v>
      </c>
      <c r="Z18">
        <v>1.2</v>
      </c>
      <c r="AA18">
        <v>1.3</v>
      </c>
      <c r="AB18">
        <v>3.7</v>
      </c>
      <c r="AC18">
        <v>6.7</v>
      </c>
      <c r="AD18">
        <v>2.9</v>
      </c>
      <c r="AE18">
        <v>1.9</v>
      </c>
    </row>
    <row r="19" spans="1:31" ht="15" thickBot="1" x14ac:dyDescent="0.35">
      <c r="A19" t="s">
        <v>19</v>
      </c>
      <c r="B19">
        <v>7.1</v>
      </c>
      <c r="C19">
        <v>4</v>
      </c>
      <c r="D19">
        <v>4.5</v>
      </c>
      <c r="E19">
        <v>3</v>
      </c>
      <c r="F19">
        <v>4.5</v>
      </c>
      <c r="G19">
        <v>4.9000000000000004</v>
      </c>
      <c r="H19">
        <v>2.1</v>
      </c>
      <c r="I19">
        <v>3.9</v>
      </c>
      <c r="J19">
        <v>5.0999999999999996</v>
      </c>
      <c r="K19">
        <v>3.9</v>
      </c>
      <c r="L19">
        <v>4</v>
      </c>
      <c r="M19">
        <v>5.3</v>
      </c>
      <c r="N19">
        <v>3.9</v>
      </c>
      <c r="O19">
        <v>4.0999999999999996</v>
      </c>
      <c r="P19">
        <v>7.2</v>
      </c>
      <c r="Q19">
        <v>3.4</v>
      </c>
      <c r="R19">
        <v>4.8</v>
      </c>
      <c r="S19">
        <v>6</v>
      </c>
      <c r="T19">
        <v>2.1</v>
      </c>
      <c r="U19">
        <v>2.1</v>
      </c>
      <c r="V19">
        <v>3.1</v>
      </c>
      <c r="W19">
        <v>3.2</v>
      </c>
      <c r="X19">
        <v>5.9</v>
      </c>
      <c r="Y19">
        <v>1.8</v>
      </c>
      <c r="Z19">
        <v>3.5</v>
      </c>
      <c r="AA19">
        <v>7.2</v>
      </c>
      <c r="AB19">
        <v>6.8</v>
      </c>
      <c r="AC19">
        <v>2.7</v>
      </c>
      <c r="AD19">
        <v>5.4</v>
      </c>
      <c r="AE19">
        <v>4.9000000000000004</v>
      </c>
    </row>
    <row r="20" spans="1:31" ht="15" thickBot="1" x14ac:dyDescent="0.35">
      <c r="A20" s="3" t="s">
        <v>2</v>
      </c>
      <c r="B20" s="3">
        <f>SUM(B2:B19)</f>
        <v>55.400000000000006</v>
      </c>
      <c r="C20" s="3">
        <f t="shared" ref="C20:AE20" si="0">SUM(C2:C19)</f>
        <v>42.9</v>
      </c>
      <c r="D20" s="3">
        <f t="shared" si="0"/>
        <v>40.5</v>
      </c>
      <c r="E20" s="3">
        <f t="shared" si="0"/>
        <v>45.099999999999994</v>
      </c>
      <c r="F20" s="3">
        <f t="shared" si="0"/>
        <v>52.900000000000006</v>
      </c>
      <c r="G20" s="3">
        <f t="shared" si="0"/>
        <v>48.5</v>
      </c>
      <c r="H20" s="3">
        <f t="shared" si="0"/>
        <v>46.900000000000006</v>
      </c>
      <c r="I20" s="3">
        <f t="shared" si="0"/>
        <v>39.499999999999993</v>
      </c>
      <c r="J20" s="3">
        <f t="shared" si="0"/>
        <v>50.900000000000006</v>
      </c>
      <c r="K20" s="3">
        <f t="shared" si="0"/>
        <v>46.699999999999996</v>
      </c>
      <c r="L20" s="3">
        <f t="shared" si="0"/>
        <v>39.6</v>
      </c>
      <c r="M20" s="3">
        <f t="shared" si="0"/>
        <v>45.699999999999996</v>
      </c>
      <c r="N20" s="3">
        <f t="shared" si="0"/>
        <v>38</v>
      </c>
      <c r="O20" s="3">
        <f t="shared" si="0"/>
        <v>45.300000000000004</v>
      </c>
      <c r="P20" s="3">
        <f t="shared" si="0"/>
        <v>48</v>
      </c>
      <c r="Q20" s="3">
        <f t="shared" si="0"/>
        <v>42.9</v>
      </c>
      <c r="R20" s="3">
        <f t="shared" si="0"/>
        <v>36.899999999999991</v>
      </c>
      <c r="S20" s="3">
        <f t="shared" si="0"/>
        <v>41.3</v>
      </c>
      <c r="T20" s="3">
        <f t="shared" si="0"/>
        <v>54.3</v>
      </c>
      <c r="U20" s="3">
        <f t="shared" si="0"/>
        <v>55.800000000000004</v>
      </c>
      <c r="V20" s="3">
        <f t="shared" si="0"/>
        <v>68</v>
      </c>
      <c r="W20" s="3">
        <f t="shared" si="0"/>
        <v>38.9</v>
      </c>
      <c r="X20" s="3">
        <f t="shared" si="0"/>
        <v>50.599999999999994</v>
      </c>
      <c r="Y20" s="3">
        <f t="shared" si="0"/>
        <v>44.099999999999987</v>
      </c>
      <c r="Z20" s="3">
        <f t="shared" si="0"/>
        <v>39.200000000000003</v>
      </c>
      <c r="AA20" s="3">
        <f t="shared" si="0"/>
        <v>53.2</v>
      </c>
      <c r="AB20" s="3">
        <f t="shared" si="0"/>
        <v>51.500000000000007</v>
      </c>
      <c r="AC20" s="3">
        <f t="shared" si="0"/>
        <v>52.20000000000001</v>
      </c>
      <c r="AD20" s="3">
        <f t="shared" si="0"/>
        <v>43.099999999999994</v>
      </c>
      <c r="AE20" s="3">
        <f t="shared" si="0"/>
        <v>39.400000000000006</v>
      </c>
    </row>
    <row r="21" spans="1:31" ht="15" thickTop="1" x14ac:dyDescent="0.3"/>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BF3E-9661-4785-9C37-64271E52B1ED}">
  <dimension ref="A1:AF21"/>
  <sheetViews>
    <sheetView topLeftCell="B2" zoomScale="90" zoomScaleNormal="90" workbookViewId="0">
      <selection activeCell="C13" sqref="C13"/>
    </sheetView>
  </sheetViews>
  <sheetFormatPr baseColWidth="10" defaultColWidth="8.88671875" defaultRowHeight="14.4" x14ac:dyDescent="0.3"/>
  <cols>
    <col min="1" max="1" width="29.77734375" bestFit="1" customWidth="1"/>
    <col min="2" max="32" width="17.33203125" customWidth="1"/>
  </cols>
  <sheetData>
    <row r="1" spans="1:32" x14ac:dyDescent="0.3">
      <c r="A1" s="1" t="s">
        <v>0</v>
      </c>
      <c r="B1" s="2">
        <v>45108</v>
      </c>
      <c r="C1" s="2">
        <v>45109</v>
      </c>
      <c r="D1" s="2">
        <v>45110</v>
      </c>
      <c r="E1" s="2">
        <v>45111</v>
      </c>
      <c r="F1" s="2">
        <v>45112</v>
      </c>
      <c r="G1" s="2">
        <v>45113</v>
      </c>
      <c r="H1" s="2">
        <v>45114</v>
      </c>
      <c r="I1" s="2">
        <v>45115</v>
      </c>
      <c r="J1" s="2">
        <v>45116</v>
      </c>
      <c r="K1" s="2">
        <v>45117</v>
      </c>
      <c r="L1" s="2">
        <v>45118</v>
      </c>
      <c r="M1" s="2">
        <v>45119</v>
      </c>
      <c r="N1" s="2">
        <v>45120</v>
      </c>
      <c r="O1" s="2">
        <v>45121</v>
      </c>
      <c r="P1" s="2">
        <v>45122</v>
      </c>
      <c r="Q1" s="2">
        <v>45123</v>
      </c>
      <c r="R1" s="2">
        <v>45124</v>
      </c>
      <c r="S1" s="2">
        <v>45125</v>
      </c>
      <c r="T1" s="2">
        <v>45126</v>
      </c>
      <c r="U1" s="2">
        <v>45127</v>
      </c>
      <c r="V1" s="2">
        <v>45128</v>
      </c>
      <c r="W1" s="2">
        <v>45129</v>
      </c>
      <c r="X1" s="2">
        <v>45130</v>
      </c>
      <c r="Y1" s="2">
        <v>45131</v>
      </c>
      <c r="Z1" s="2">
        <v>45132</v>
      </c>
      <c r="AA1" s="2">
        <v>45133</v>
      </c>
      <c r="AB1" s="2">
        <v>45134</v>
      </c>
      <c r="AC1" s="2">
        <v>45135</v>
      </c>
      <c r="AD1" s="2">
        <v>45136</v>
      </c>
      <c r="AE1" s="2">
        <v>45137</v>
      </c>
      <c r="AF1" s="2">
        <v>45138</v>
      </c>
    </row>
    <row r="2" spans="1:32"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row>
    <row r="3" spans="1:32" x14ac:dyDescent="0.3">
      <c r="A3" t="s">
        <v>10</v>
      </c>
      <c r="B3">
        <v>4.7</v>
      </c>
      <c r="C3">
        <v>6.8</v>
      </c>
      <c r="D3">
        <v>4.4000000000000004</v>
      </c>
      <c r="E3">
        <v>2.6</v>
      </c>
      <c r="F3">
        <v>5.6</v>
      </c>
      <c r="G3">
        <v>1.5</v>
      </c>
      <c r="H3">
        <v>6.8</v>
      </c>
      <c r="I3">
        <v>1.4</v>
      </c>
      <c r="J3">
        <v>4</v>
      </c>
      <c r="K3">
        <v>5.0999999999999996</v>
      </c>
      <c r="L3">
        <v>1</v>
      </c>
      <c r="M3">
        <v>6.2</v>
      </c>
      <c r="N3">
        <v>5.2</v>
      </c>
      <c r="O3">
        <v>3.6</v>
      </c>
      <c r="P3">
        <v>5</v>
      </c>
      <c r="Q3">
        <v>7.1</v>
      </c>
      <c r="R3">
        <v>2.6</v>
      </c>
      <c r="S3">
        <v>4.5999999999999996</v>
      </c>
      <c r="T3">
        <v>3.1</v>
      </c>
      <c r="U3">
        <v>5.3</v>
      </c>
      <c r="V3">
        <v>4.2</v>
      </c>
      <c r="W3">
        <v>5</v>
      </c>
      <c r="X3">
        <v>3.9</v>
      </c>
      <c r="Y3">
        <v>1.7</v>
      </c>
      <c r="Z3">
        <v>5.5</v>
      </c>
      <c r="AA3">
        <v>3.1</v>
      </c>
      <c r="AB3">
        <v>3.1</v>
      </c>
      <c r="AC3">
        <v>1.8</v>
      </c>
      <c r="AD3">
        <v>7</v>
      </c>
      <c r="AE3">
        <v>1.8</v>
      </c>
      <c r="AF3">
        <v>5.2</v>
      </c>
    </row>
    <row r="4" spans="1:32" x14ac:dyDescent="0.3">
      <c r="A4" t="s">
        <v>11</v>
      </c>
      <c r="B4">
        <v>5.9</v>
      </c>
      <c r="C4">
        <v>2.6</v>
      </c>
      <c r="D4">
        <v>6.7</v>
      </c>
      <c r="E4">
        <v>2.1</v>
      </c>
      <c r="F4">
        <v>3</v>
      </c>
      <c r="G4">
        <v>5.2</v>
      </c>
      <c r="H4">
        <v>3.8</v>
      </c>
      <c r="I4">
        <v>3.8</v>
      </c>
      <c r="J4">
        <v>7.1</v>
      </c>
      <c r="K4">
        <v>6.2</v>
      </c>
      <c r="L4">
        <v>2.2000000000000002</v>
      </c>
      <c r="M4">
        <v>3.4</v>
      </c>
      <c r="N4">
        <v>7.1</v>
      </c>
      <c r="O4">
        <v>6.5</v>
      </c>
      <c r="P4">
        <v>4.2</v>
      </c>
      <c r="Q4">
        <v>1.9</v>
      </c>
      <c r="R4">
        <v>2.7</v>
      </c>
      <c r="S4">
        <v>2.6</v>
      </c>
      <c r="T4">
        <v>1.3</v>
      </c>
      <c r="U4">
        <v>2.1</v>
      </c>
      <c r="V4">
        <v>3.9</v>
      </c>
      <c r="W4">
        <v>3.9</v>
      </c>
      <c r="X4">
        <v>4.8</v>
      </c>
      <c r="Y4">
        <v>5.3</v>
      </c>
      <c r="Z4">
        <v>1.5</v>
      </c>
      <c r="AA4">
        <v>1.5</v>
      </c>
      <c r="AB4">
        <v>3</v>
      </c>
      <c r="AC4">
        <v>1.3</v>
      </c>
      <c r="AD4">
        <v>3.3</v>
      </c>
      <c r="AE4">
        <v>4</v>
      </c>
      <c r="AF4">
        <v>3.4</v>
      </c>
    </row>
    <row r="5" spans="1:32"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c r="AF5" t="s">
        <v>1</v>
      </c>
    </row>
    <row r="6" spans="1:32" x14ac:dyDescent="0.3">
      <c r="A6" t="s">
        <v>12</v>
      </c>
      <c r="B6">
        <v>2.2999999999999998</v>
      </c>
      <c r="C6">
        <v>5.6</v>
      </c>
      <c r="D6">
        <v>2.8</v>
      </c>
      <c r="E6">
        <v>1.5</v>
      </c>
      <c r="F6">
        <v>5.3</v>
      </c>
      <c r="G6">
        <v>1.8</v>
      </c>
      <c r="H6">
        <v>4.3</v>
      </c>
      <c r="I6">
        <v>2.2999999999999998</v>
      </c>
      <c r="J6">
        <v>4.9000000000000004</v>
      </c>
      <c r="K6">
        <v>4.4000000000000004</v>
      </c>
      <c r="L6">
        <v>4</v>
      </c>
      <c r="M6">
        <v>2</v>
      </c>
      <c r="N6">
        <v>5.4</v>
      </c>
      <c r="O6">
        <v>5.3</v>
      </c>
      <c r="P6">
        <v>1</v>
      </c>
      <c r="Q6">
        <v>3.3</v>
      </c>
      <c r="R6">
        <v>6.1</v>
      </c>
      <c r="S6">
        <v>2.8</v>
      </c>
      <c r="T6">
        <v>6.9</v>
      </c>
      <c r="U6">
        <v>3.9</v>
      </c>
      <c r="V6">
        <v>6.6</v>
      </c>
      <c r="W6">
        <v>3.6</v>
      </c>
      <c r="X6">
        <v>2.5</v>
      </c>
      <c r="Y6">
        <v>2.2999999999999998</v>
      </c>
      <c r="Z6">
        <v>3.2</v>
      </c>
      <c r="AA6">
        <v>3.6</v>
      </c>
      <c r="AB6">
        <v>4</v>
      </c>
      <c r="AC6">
        <v>4.2</v>
      </c>
      <c r="AD6">
        <v>7</v>
      </c>
      <c r="AE6">
        <v>4.7</v>
      </c>
      <c r="AF6">
        <v>7.1</v>
      </c>
    </row>
    <row r="7" spans="1:32" x14ac:dyDescent="0.3">
      <c r="A7" t="s">
        <v>13</v>
      </c>
      <c r="B7">
        <v>2.8</v>
      </c>
      <c r="C7">
        <v>6</v>
      </c>
      <c r="D7">
        <v>4.4000000000000004</v>
      </c>
      <c r="E7">
        <v>5.2</v>
      </c>
      <c r="F7">
        <v>1.9</v>
      </c>
      <c r="G7">
        <v>1.6</v>
      </c>
      <c r="H7">
        <v>4.2</v>
      </c>
      <c r="I7">
        <v>4.2</v>
      </c>
      <c r="J7">
        <v>6</v>
      </c>
      <c r="K7">
        <v>3.4</v>
      </c>
      <c r="L7">
        <v>6.2</v>
      </c>
      <c r="M7">
        <v>2</v>
      </c>
      <c r="N7">
        <v>6.4</v>
      </c>
      <c r="O7">
        <v>4.5999999999999996</v>
      </c>
      <c r="P7">
        <v>6.5</v>
      </c>
      <c r="Q7">
        <v>4.7</v>
      </c>
      <c r="R7">
        <v>5.4</v>
      </c>
      <c r="S7">
        <v>7.1</v>
      </c>
      <c r="T7">
        <v>7.2</v>
      </c>
      <c r="U7">
        <v>3.9</v>
      </c>
      <c r="V7">
        <v>2</v>
      </c>
      <c r="W7">
        <v>2.9</v>
      </c>
      <c r="X7">
        <v>1.6</v>
      </c>
      <c r="Y7">
        <v>5.4</v>
      </c>
      <c r="Z7">
        <v>2.6</v>
      </c>
      <c r="AA7">
        <v>3.6</v>
      </c>
      <c r="AB7">
        <v>7</v>
      </c>
      <c r="AC7">
        <v>5.6</v>
      </c>
      <c r="AD7">
        <v>6.8</v>
      </c>
      <c r="AE7">
        <v>7</v>
      </c>
      <c r="AF7">
        <v>2.9</v>
      </c>
    </row>
    <row r="8" spans="1:32"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c r="AF8" t="s">
        <v>1</v>
      </c>
    </row>
    <row r="9" spans="1:32" x14ac:dyDescent="0.3">
      <c r="A9" t="s">
        <v>5</v>
      </c>
      <c r="B9">
        <v>2.5</v>
      </c>
      <c r="C9">
        <v>1.1000000000000001</v>
      </c>
      <c r="D9">
        <v>4.3</v>
      </c>
      <c r="E9">
        <v>1.6</v>
      </c>
      <c r="F9">
        <v>2.4</v>
      </c>
      <c r="G9">
        <v>2.6</v>
      </c>
      <c r="H9">
        <v>1.5</v>
      </c>
      <c r="I9">
        <v>1.9</v>
      </c>
      <c r="J9">
        <v>1.8</v>
      </c>
      <c r="K9">
        <v>6.2</v>
      </c>
      <c r="L9">
        <v>3.2</v>
      </c>
      <c r="M9">
        <v>1.4</v>
      </c>
      <c r="N9">
        <v>4.3</v>
      </c>
      <c r="O9">
        <v>2.8</v>
      </c>
      <c r="P9">
        <v>5.2</v>
      </c>
      <c r="Q9">
        <v>2.5</v>
      </c>
      <c r="R9">
        <v>3.6</v>
      </c>
      <c r="S9">
        <v>3.6</v>
      </c>
      <c r="T9">
        <v>5.9</v>
      </c>
      <c r="U9">
        <v>7.1</v>
      </c>
      <c r="V9">
        <v>3.6</v>
      </c>
      <c r="W9">
        <v>5.9</v>
      </c>
      <c r="X9">
        <v>1.2</v>
      </c>
      <c r="Y9">
        <v>6.3</v>
      </c>
      <c r="Z9">
        <v>1.3</v>
      </c>
      <c r="AA9">
        <v>7</v>
      </c>
      <c r="AB9">
        <v>3.2</v>
      </c>
      <c r="AC9">
        <v>2.7</v>
      </c>
      <c r="AD9">
        <v>5.4</v>
      </c>
      <c r="AE9">
        <v>6.9</v>
      </c>
      <c r="AF9">
        <v>3.9</v>
      </c>
    </row>
    <row r="10" spans="1:32" x14ac:dyDescent="0.3">
      <c r="A10" t="s">
        <v>6</v>
      </c>
      <c r="B10">
        <v>3.6</v>
      </c>
      <c r="C10">
        <v>4.5999999999999996</v>
      </c>
      <c r="D10">
        <v>3.4</v>
      </c>
      <c r="E10">
        <v>6.4</v>
      </c>
      <c r="F10">
        <v>4.5999999999999996</v>
      </c>
      <c r="G10">
        <v>1.3</v>
      </c>
      <c r="H10">
        <v>6.2</v>
      </c>
      <c r="I10">
        <v>2.2999999999999998</v>
      </c>
      <c r="J10">
        <v>2.4</v>
      </c>
      <c r="K10">
        <v>7.1</v>
      </c>
      <c r="L10">
        <v>4</v>
      </c>
      <c r="M10">
        <v>1.6</v>
      </c>
      <c r="N10">
        <v>4.9000000000000004</v>
      </c>
      <c r="O10">
        <v>4.4000000000000004</v>
      </c>
      <c r="P10">
        <v>6.1</v>
      </c>
      <c r="Q10">
        <v>3.8</v>
      </c>
      <c r="R10">
        <v>5.0999999999999996</v>
      </c>
      <c r="S10">
        <v>3.9</v>
      </c>
      <c r="T10">
        <v>3.5</v>
      </c>
      <c r="U10">
        <v>5.7</v>
      </c>
      <c r="V10">
        <v>6.9</v>
      </c>
      <c r="W10">
        <v>6.8</v>
      </c>
      <c r="X10">
        <v>4.9000000000000004</v>
      </c>
      <c r="Y10">
        <v>1.2</v>
      </c>
      <c r="Z10">
        <v>5.8</v>
      </c>
      <c r="AA10">
        <v>1.7</v>
      </c>
      <c r="AB10">
        <v>5.3</v>
      </c>
      <c r="AC10">
        <v>6.3</v>
      </c>
      <c r="AD10">
        <v>3.3</v>
      </c>
      <c r="AE10">
        <v>1.7</v>
      </c>
      <c r="AF10">
        <v>2.9</v>
      </c>
    </row>
    <row r="11" spans="1:32"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c r="AF11" t="s">
        <v>1</v>
      </c>
    </row>
    <row r="12" spans="1:32" x14ac:dyDescent="0.3">
      <c r="A12" t="s">
        <v>16</v>
      </c>
      <c r="B12">
        <v>2.2999999999999998</v>
      </c>
      <c r="C12">
        <v>4.7</v>
      </c>
      <c r="D12">
        <v>3.8</v>
      </c>
      <c r="E12">
        <v>1.3</v>
      </c>
      <c r="F12">
        <v>4.5999999999999996</v>
      </c>
      <c r="G12">
        <v>1.5</v>
      </c>
      <c r="H12">
        <v>3.9</v>
      </c>
      <c r="I12">
        <v>3.8</v>
      </c>
      <c r="J12">
        <v>2.4</v>
      </c>
      <c r="K12">
        <v>3.1</v>
      </c>
      <c r="L12">
        <v>3.8</v>
      </c>
      <c r="M12">
        <v>6.2</v>
      </c>
      <c r="N12">
        <v>5.7</v>
      </c>
      <c r="O12">
        <v>7</v>
      </c>
      <c r="P12">
        <v>1.7</v>
      </c>
      <c r="Q12">
        <v>3.9</v>
      </c>
      <c r="R12">
        <v>5.2</v>
      </c>
      <c r="S12">
        <v>3.8</v>
      </c>
      <c r="T12">
        <v>6.7</v>
      </c>
      <c r="U12">
        <v>2</v>
      </c>
      <c r="V12">
        <v>2.9</v>
      </c>
      <c r="W12">
        <v>6.6</v>
      </c>
      <c r="X12">
        <v>5.2</v>
      </c>
      <c r="Y12">
        <v>3.5</v>
      </c>
      <c r="Z12">
        <v>1</v>
      </c>
      <c r="AA12">
        <v>4.7</v>
      </c>
      <c r="AB12">
        <v>5.0999999999999996</v>
      </c>
      <c r="AC12">
        <v>2.6</v>
      </c>
      <c r="AD12">
        <v>2.2999999999999998</v>
      </c>
      <c r="AE12">
        <v>1.3</v>
      </c>
      <c r="AF12">
        <v>2.9</v>
      </c>
    </row>
    <row r="13" spans="1:32" x14ac:dyDescent="0.3">
      <c r="A13" t="s">
        <v>7</v>
      </c>
      <c r="B13">
        <v>6.5</v>
      </c>
      <c r="C13">
        <v>3.4</v>
      </c>
      <c r="D13">
        <v>1.9</v>
      </c>
      <c r="E13">
        <v>4.4000000000000004</v>
      </c>
      <c r="F13">
        <v>3.8</v>
      </c>
      <c r="G13">
        <v>4.7</v>
      </c>
      <c r="H13">
        <v>5.4</v>
      </c>
      <c r="I13">
        <v>6.8</v>
      </c>
      <c r="J13">
        <v>3.9</v>
      </c>
      <c r="K13">
        <v>3.3</v>
      </c>
      <c r="L13">
        <v>6.5</v>
      </c>
      <c r="M13">
        <v>5.0999999999999996</v>
      </c>
      <c r="N13">
        <v>1.6</v>
      </c>
      <c r="O13">
        <v>1</v>
      </c>
      <c r="P13">
        <v>7.1</v>
      </c>
      <c r="Q13">
        <v>4.0999999999999996</v>
      </c>
      <c r="R13">
        <v>5.6</v>
      </c>
      <c r="S13">
        <v>2.8</v>
      </c>
      <c r="T13">
        <v>2.5</v>
      </c>
      <c r="U13">
        <v>5.7</v>
      </c>
      <c r="V13">
        <v>4.9000000000000004</v>
      </c>
      <c r="W13">
        <v>1</v>
      </c>
      <c r="X13">
        <v>3</v>
      </c>
      <c r="Y13">
        <v>3.1</v>
      </c>
      <c r="Z13">
        <v>6.7</v>
      </c>
      <c r="AA13">
        <v>1.8</v>
      </c>
      <c r="AB13">
        <v>5.3</v>
      </c>
      <c r="AC13">
        <v>1.1000000000000001</v>
      </c>
      <c r="AD13">
        <v>3.9</v>
      </c>
      <c r="AE13">
        <v>5.3</v>
      </c>
      <c r="AF13">
        <v>2.2999999999999998</v>
      </c>
    </row>
    <row r="14" spans="1:32"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c r="AF14" t="s">
        <v>1</v>
      </c>
    </row>
    <row r="15" spans="1:32" x14ac:dyDescent="0.3">
      <c r="A15" t="s">
        <v>9</v>
      </c>
      <c r="B15">
        <v>3.2</v>
      </c>
      <c r="C15">
        <v>3</v>
      </c>
      <c r="D15">
        <v>1.2</v>
      </c>
      <c r="E15">
        <v>5.5</v>
      </c>
      <c r="F15">
        <v>4.9000000000000004</v>
      </c>
      <c r="G15">
        <v>4.2</v>
      </c>
      <c r="H15">
        <v>1.7</v>
      </c>
      <c r="I15">
        <v>3.4</v>
      </c>
      <c r="J15">
        <v>2.6</v>
      </c>
      <c r="K15">
        <v>2.2000000000000002</v>
      </c>
      <c r="L15">
        <v>1</v>
      </c>
      <c r="M15">
        <v>5.4</v>
      </c>
      <c r="N15">
        <v>4.0999999999999996</v>
      </c>
      <c r="O15">
        <v>2.2000000000000002</v>
      </c>
      <c r="P15">
        <v>3.7</v>
      </c>
      <c r="Q15">
        <v>2.2000000000000002</v>
      </c>
      <c r="R15">
        <v>3.2</v>
      </c>
      <c r="S15">
        <v>5.4</v>
      </c>
      <c r="T15">
        <v>3.6</v>
      </c>
      <c r="U15">
        <v>4.3</v>
      </c>
      <c r="V15">
        <v>2.6</v>
      </c>
      <c r="W15">
        <v>5.3</v>
      </c>
      <c r="X15">
        <v>1.7</v>
      </c>
      <c r="Y15">
        <v>5.2</v>
      </c>
      <c r="Z15">
        <v>4.8</v>
      </c>
      <c r="AA15">
        <v>3.8</v>
      </c>
      <c r="AB15">
        <v>5.6</v>
      </c>
      <c r="AC15">
        <v>4.4000000000000004</v>
      </c>
      <c r="AD15">
        <v>1.7</v>
      </c>
      <c r="AE15">
        <v>5.0999999999999996</v>
      </c>
      <c r="AF15">
        <v>4.5999999999999996</v>
      </c>
    </row>
    <row r="16" spans="1:32" x14ac:dyDescent="0.3">
      <c r="A16" t="s">
        <v>17</v>
      </c>
      <c r="B16">
        <v>6.6</v>
      </c>
      <c r="C16">
        <v>5.0999999999999996</v>
      </c>
      <c r="D16">
        <v>2.2999999999999998</v>
      </c>
      <c r="E16">
        <v>2.7</v>
      </c>
      <c r="F16">
        <v>5.7</v>
      </c>
      <c r="G16">
        <v>1.4</v>
      </c>
      <c r="H16">
        <v>4.0999999999999996</v>
      </c>
      <c r="I16">
        <v>2.6</v>
      </c>
      <c r="J16">
        <v>6.8</v>
      </c>
      <c r="K16">
        <v>6.3</v>
      </c>
      <c r="L16">
        <v>4.7</v>
      </c>
      <c r="M16">
        <v>6.1</v>
      </c>
      <c r="N16">
        <v>2.6</v>
      </c>
      <c r="O16">
        <v>7.2</v>
      </c>
      <c r="P16">
        <v>6.1</v>
      </c>
      <c r="Q16">
        <v>2.6</v>
      </c>
      <c r="R16">
        <v>3.6</v>
      </c>
      <c r="S16">
        <v>6.3</v>
      </c>
      <c r="T16">
        <v>5</v>
      </c>
      <c r="U16">
        <v>7.2</v>
      </c>
      <c r="V16">
        <v>3.6</v>
      </c>
      <c r="W16">
        <v>2.2000000000000002</v>
      </c>
      <c r="X16">
        <v>6.9</v>
      </c>
      <c r="Y16">
        <v>1.1000000000000001</v>
      </c>
      <c r="Z16">
        <v>2.2999999999999998</v>
      </c>
      <c r="AA16">
        <v>5.2</v>
      </c>
      <c r="AB16">
        <v>1.2</v>
      </c>
      <c r="AC16">
        <v>6.4</v>
      </c>
      <c r="AD16">
        <v>6.1</v>
      </c>
      <c r="AE16">
        <v>5.9</v>
      </c>
      <c r="AF16">
        <v>6.5</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row>
    <row r="18" spans="1:32" x14ac:dyDescent="0.3">
      <c r="A18" t="s">
        <v>18</v>
      </c>
      <c r="B18">
        <v>4.7</v>
      </c>
      <c r="C18">
        <v>1.7</v>
      </c>
      <c r="D18">
        <v>1.8</v>
      </c>
      <c r="E18">
        <v>2.5</v>
      </c>
      <c r="F18">
        <v>5.0999999999999996</v>
      </c>
      <c r="G18">
        <v>3.5</v>
      </c>
      <c r="H18">
        <v>5.9</v>
      </c>
      <c r="I18">
        <v>5.0999999999999996</v>
      </c>
      <c r="J18">
        <v>4.2</v>
      </c>
      <c r="K18">
        <v>1.7</v>
      </c>
      <c r="L18">
        <v>5.8</v>
      </c>
      <c r="M18">
        <v>5.2</v>
      </c>
      <c r="N18">
        <v>5.7</v>
      </c>
      <c r="O18">
        <v>3</v>
      </c>
      <c r="P18">
        <v>6.4</v>
      </c>
      <c r="Q18">
        <v>6.6</v>
      </c>
      <c r="R18">
        <v>3.2</v>
      </c>
      <c r="S18">
        <v>2</v>
      </c>
      <c r="T18">
        <v>4.2</v>
      </c>
      <c r="U18">
        <v>1.9</v>
      </c>
      <c r="V18">
        <v>4.2</v>
      </c>
      <c r="W18">
        <v>5.3</v>
      </c>
      <c r="X18">
        <v>2.6</v>
      </c>
      <c r="Y18">
        <v>3.7</v>
      </c>
      <c r="Z18">
        <v>3.9</v>
      </c>
      <c r="AA18">
        <v>1.3</v>
      </c>
      <c r="AB18">
        <v>1.6</v>
      </c>
      <c r="AC18">
        <v>5.6</v>
      </c>
      <c r="AD18">
        <v>5.0999999999999996</v>
      </c>
      <c r="AE18">
        <v>5.9</v>
      </c>
      <c r="AF18">
        <v>6</v>
      </c>
    </row>
    <row r="19" spans="1:32" ht="15" thickBot="1" x14ac:dyDescent="0.35">
      <c r="A19" t="s">
        <v>19</v>
      </c>
      <c r="B19">
        <v>4.9000000000000004</v>
      </c>
      <c r="C19">
        <v>7.1</v>
      </c>
      <c r="D19">
        <v>5.8</v>
      </c>
      <c r="E19">
        <v>2.2999999999999998</v>
      </c>
      <c r="F19">
        <v>4.0999999999999996</v>
      </c>
      <c r="G19">
        <v>5.5</v>
      </c>
      <c r="H19">
        <v>2</v>
      </c>
      <c r="I19">
        <v>5.0999999999999996</v>
      </c>
      <c r="J19">
        <v>3.1</v>
      </c>
      <c r="K19">
        <v>7.1</v>
      </c>
      <c r="L19">
        <v>6.1</v>
      </c>
      <c r="M19">
        <v>5.3</v>
      </c>
      <c r="N19">
        <v>3</v>
      </c>
      <c r="O19">
        <v>4</v>
      </c>
      <c r="P19">
        <v>5</v>
      </c>
      <c r="Q19">
        <v>4.2</v>
      </c>
      <c r="R19">
        <v>2.7</v>
      </c>
      <c r="S19">
        <v>5.3</v>
      </c>
      <c r="T19">
        <v>4.2</v>
      </c>
      <c r="U19">
        <v>5.0999999999999996</v>
      </c>
      <c r="V19">
        <v>3.2</v>
      </c>
      <c r="W19">
        <v>1.3</v>
      </c>
      <c r="X19">
        <v>4.0999999999999996</v>
      </c>
      <c r="Y19">
        <v>6.7</v>
      </c>
      <c r="Z19">
        <v>6.2</v>
      </c>
      <c r="AA19">
        <v>6.6</v>
      </c>
      <c r="AB19">
        <v>2</v>
      </c>
      <c r="AC19">
        <v>5.6</v>
      </c>
      <c r="AD19">
        <v>4.8</v>
      </c>
      <c r="AE19">
        <v>5.7</v>
      </c>
      <c r="AF19">
        <v>2.2999999999999998</v>
      </c>
    </row>
    <row r="20" spans="1:32" ht="15" thickBot="1" x14ac:dyDescent="0.35">
      <c r="A20" s="3" t="s">
        <v>2</v>
      </c>
      <c r="B20" s="3">
        <f>SUM(B2:B19)</f>
        <v>50.000000000000007</v>
      </c>
      <c r="C20" s="3">
        <f t="shared" ref="C20:AE20" si="0">SUM(C2:C19)</f>
        <v>51.70000000000001</v>
      </c>
      <c r="D20" s="3">
        <f t="shared" si="0"/>
        <v>42.8</v>
      </c>
      <c r="E20" s="3">
        <f t="shared" si="0"/>
        <v>38.1</v>
      </c>
      <c r="F20" s="3">
        <f t="shared" si="0"/>
        <v>51.000000000000007</v>
      </c>
      <c r="G20" s="3">
        <f t="shared" si="0"/>
        <v>34.799999999999997</v>
      </c>
      <c r="H20" s="3">
        <f t="shared" si="0"/>
        <v>49.8</v>
      </c>
      <c r="I20" s="3">
        <f t="shared" si="0"/>
        <v>42.7</v>
      </c>
      <c r="J20" s="3">
        <f t="shared" si="0"/>
        <v>49.2</v>
      </c>
      <c r="K20" s="3">
        <f t="shared" si="0"/>
        <v>56.1</v>
      </c>
      <c r="L20" s="3">
        <f t="shared" si="0"/>
        <v>48.5</v>
      </c>
      <c r="M20" s="3">
        <f t="shared" si="0"/>
        <v>49.9</v>
      </c>
      <c r="N20" s="3">
        <f t="shared" si="0"/>
        <v>56.000000000000014</v>
      </c>
      <c r="O20" s="3">
        <f t="shared" si="0"/>
        <v>51.600000000000009</v>
      </c>
      <c r="P20" s="3">
        <f t="shared" si="0"/>
        <v>58</v>
      </c>
      <c r="Q20" s="3">
        <f t="shared" si="0"/>
        <v>46.900000000000006</v>
      </c>
      <c r="R20" s="3">
        <f t="shared" si="0"/>
        <v>49.000000000000007</v>
      </c>
      <c r="S20" s="3">
        <f t="shared" si="0"/>
        <v>50.199999999999996</v>
      </c>
      <c r="T20" s="3">
        <f t="shared" si="0"/>
        <v>54.100000000000009</v>
      </c>
      <c r="U20" s="3">
        <f t="shared" si="0"/>
        <v>54.2</v>
      </c>
      <c r="V20" s="3">
        <f t="shared" si="0"/>
        <v>48.600000000000009</v>
      </c>
      <c r="W20" s="3">
        <f t="shared" si="0"/>
        <v>49.8</v>
      </c>
      <c r="X20" s="3">
        <f t="shared" si="0"/>
        <v>42.4</v>
      </c>
      <c r="Y20" s="3">
        <f t="shared" si="0"/>
        <v>45.500000000000007</v>
      </c>
      <c r="Z20" s="3">
        <f t="shared" si="0"/>
        <v>44.8</v>
      </c>
      <c r="AA20" s="3">
        <f t="shared" si="0"/>
        <v>43.9</v>
      </c>
      <c r="AB20" s="3">
        <f t="shared" si="0"/>
        <v>46.400000000000006</v>
      </c>
      <c r="AC20" s="3">
        <f t="shared" si="0"/>
        <v>47.600000000000009</v>
      </c>
      <c r="AD20" s="3">
        <f t="shared" si="0"/>
        <v>56.699999999999996</v>
      </c>
      <c r="AE20" s="3">
        <f t="shared" si="0"/>
        <v>55.3</v>
      </c>
      <c r="AF20" s="3" t="e">
        <f>SUM(#REF!)</f>
        <v>#REF!</v>
      </c>
    </row>
    <row r="21" spans="1:32" ht="15" thickTop="1" x14ac:dyDescent="0.3"/>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5FA3-AC08-45EF-92FC-F2E03EF02D38}">
  <dimension ref="A1:AF21"/>
  <sheetViews>
    <sheetView topLeftCell="B2" zoomScale="90" zoomScaleNormal="90" workbookViewId="0">
      <selection activeCell="C13" sqref="C13"/>
    </sheetView>
  </sheetViews>
  <sheetFormatPr baseColWidth="10" defaultColWidth="8.88671875" defaultRowHeight="14.4" x14ac:dyDescent="0.3"/>
  <cols>
    <col min="1" max="1" width="29.77734375" bestFit="1" customWidth="1"/>
    <col min="2" max="32" width="17.33203125" customWidth="1"/>
  </cols>
  <sheetData>
    <row r="1" spans="1:32" x14ac:dyDescent="0.3">
      <c r="A1" s="1" t="s">
        <v>0</v>
      </c>
      <c r="B1" s="2">
        <v>45139</v>
      </c>
      <c r="C1" s="2">
        <v>45140</v>
      </c>
      <c r="D1" s="2">
        <v>45141</v>
      </c>
      <c r="E1" s="2">
        <v>45142</v>
      </c>
      <c r="F1" s="2">
        <v>45143</v>
      </c>
      <c r="G1" s="2">
        <v>45144</v>
      </c>
      <c r="H1" s="2">
        <v>45145</v>
      </c>
      <c r="I1" s="2">
        <v>45146</v>
      </c>
      <c r="J1" s="2">
        <v>45147</v>
      </c>
      <c r="K1" s="2">
        <v>45148</v>
      </c>
      <c r="L1" s="2">
        <v>45149</v>
      </c>
      <c r="M1" s="2">
        <v>45150</v>
      </c>
      <c r="N1" s="2">
        <v>45151</v>
      </c>
      <c r="O1" s="2">
        <v>45152</v>
      </c>
      <c r="P1" s="2">
        <v>45153</v>
      </c>
      <c r="Q1" s="2">
        <v>45154</v>
      </c>
      <c r="R1" s="2">
        <v>45155</v>
      </c>
      <c r="S1" s="2">
        <v>45156</v>
      </c>
      <c r="T1" s="2">
        <v>45157</v>
      </c>
      <c r="U1" s="2">
        <v>45158</v>
      </c>
      <c r="V1" s="2">
        <v>45159</v>
      </c>
      <c r="W1" s="2">
        <v>45160</v>
      </c>
      <c r="X1" s="2">
        <v>45161</v>
      </c>
      <c r="Y1" s="2">
        <v>45162</v>
      </c>
      <c r="Z1" s="2">
        <v>45163</v>
      </c>
      <c r="AA1" s="2">
        <v>45164</v>
      </c>
      <c r="AB1" s="2">
        <v>45165</v>
      </c>
      <c r="AC1" s="2">
        <v>45166</v>
      </c>
      <c r="AD1" s="2">
        <v>45167</v>
      </c>
      <c r="AE1" s="2">
        <v>45168</v>
      </c>
      <c r="AF1" s="2">
        <v>45169</v>
      </c>
    </row>
    <row r="2" spans="1:32"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row>
    <row r="3" spans="1:32" x14ac:dyDescent="0.3">
      <c r="A3" t="s">
        <v>10</v>
      </c>
      <c r="B3">
        <v>6.6</v>
      </c>
      <c r="C3">
        <v>2.9</v>
      </c>
      <c r="D3">
        <v>1.3</v>
      </c>
      <c r="E3">
        <v>1.5</v>
      </c>
      <c r="F3">
        <v>4.3</v>
      </c>
      <c r="G3">
        <v>3.8</v>
      </c>
      <c r="H3">
        <v>1.9</v>
      </c>
      <c r="I3">
        <v>6.5</v>
      </c>
      <c r="J3">
        <v>1.9</v>
      </c>
      <c r="K3">
        <v>5.2</v>
      </c>
      <c r="L3">
        <v>1.8</v>
      </c>
      <c r="M3">
        <v>5.0999999999999996</v>
      </c>
      <c r="N3">
        <v>4.9000000000000004</v>
      </c>
      <c r="O3">
        <v>5</v>
      </c>
      <c r="P3">
        <v>1.1000000000000001</v>
      </c>
      <c r="Q3">
        <v>3.4</v>
      </c>
      <c r="R3">
        <v>3</v>
      </c>
      <c r="S3">
        <v>2</v>
      </c>
      <c r="T3">
        <v>3.3</v>
      </c>
      <c r="U3">
        <v>5.6</v>
      </c>
      <c r="V3">
        <v>7.2</v>
      </c>
      <c r="W3">
        <v>6.5</v>
      </c>
      <c r="X3">
        <v>2.8</v>
      </c>
      <c r="Y3">
        <v>5.8</v>
      </c>
      <c r="Z3">
        <v>5.0999999999999996</v>
      </c>
      <c r="AA3">
        <v>6.5</v>
      </c>
      <c r="AB3">
        <v>5.6</v>
      </c>
      <c r="AC3">
        <v>5.2</v>
      </c>
      <c r="AD3">
        <v>3.2</v>
      </c>
      <c r="AE3">
        <v>1.5</v>
      </c>
      <c r="AF3">
        <v>1.5</v>
      </c>
    </row>
    <row r="4" spans="1:32" x14ac:dyDescent="0.3">
      <c r="A4" t="s">
        <v>11</v>
      </c>
      <c r="B4">
        <v>1.1000000000000001</v>
      </c>
      <c r="C4">
        <v>6</v>
      </c>
      <c r="D4">
        <v>5.2</v>
      </c>
      <c r="E4">
        <v>3.5</v>
      </c>
      <c r="F4">
        <v>6.6</v>
      </c>
      <c r="G4">
        <v>2.5</v>
      </c>
      <c r="H4">
        <v>7</v>
      </c>
      <c r="I4">
        <v>4.8</v>
      </c>
      <c r="J4">
        <v>5.3</v>
      </c>
      <c r="K4">
        <v>7</v>
      </c>
      <c r="L4">
        <v>2.6</v>
      </c>
      <c r="M4">
        <v>2.1</v>
      </c>
      <c r="N4">
        <v>2.2999999999999998</v>
      </c>
      <c r="O4">
        <v>5.0999999999999996</v>
      </c>
      <c r="P4">
        <v>1</v>
      </c>
      <c r="Q4">
        <v>4.2</v>
      </c>
      <c r="R4">
        <v>5.3</v>
      </c>
      <c r="S4">
        <v>5.6</v>
      </c>
      <c r="T4">
        <v>1.5</v>
      </c>
      <c r="U4">
        <v>5.6</v>
      </c>
      <c r="V4">
        <v>6.4</v>
      </c>
      <c r="W4">
        <v>7.1</v>
      </c>
      <c r="X4">
        <v>6.8</v>
      </c>
      <c r="Y4">
        <v>4.9000000000000004</v>
      </c>
      <c r="Z4">
        <v>2.1</v>
      </c>
      <c r="AA4">
        <v>5.8</v>
      </c>
      <c r="AB4">
        <v>4</v>
      </c>
      <c r="AC4">
        <v>6.4</v>
      </c>
      <c r="AD4">
        <v>5.4</v>
      </c>
      <c r="AE4">
        <v>2.2000000000000002</v>
      </c>
      <c r="AF4">
        <v>5.5</v>
      </c>
    </row>
    <row r="5" spans="1:32"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c r="AF5" t="s">
        <v>1</v>
      </c>
    </row>
    <row r="6" spans="1:32" x14ac:dyDescent="0.3">
      <c r="A6" t="s">
        <v>12</v>
      </c>
      <c r="B6">
        <v>1.2</v>
      </c>
      <c r="C6">
        <v>2.2000000000000002</v>
      </c>
      <c r="D6">
        <v>3.4</v>
      </c>
      <c r="E6">
        <v>5.2</v>
      </c>
      <c r="F6">
        <v>7</v>
      </c>
      <c r="G6">
        <v>5</v>
      </c>
      <c r="H6">
        <v>5.7</v>
      </c>
      <c r="I6">
        <v>3.1</v>
      </c>
      <c r="J6">
        <v>4</v>
      </c>
      <c r="K6">
        <v>1.1000000000000001</v>
      </c>
      <c r="L6">
        <v>3.3</v>
      </c>
      <c r="M6">
        <v>2.2999999999999998</v>
      </c>
      <c r="N6">
        <v>6.7</v>
      </c>
      <c r="O6">
        <v>2.2000000000000002</v>
      </c>
      <c r="P6">
        <v>1.8</v>
      </c>
      <c r="Q6">
        <v>5.9</v>
      </c>
      <c r="R6">
        <v>3.3</v>
      </c>
      <c r="S6">
        <v>6.1</v>
      </c>
      <c r="T6">
        <v>1.2</v>
      </c>
      <c r="U6">
        <v>2.4</v>
      </c>
      <c r="V6">
        <v>6.1</v>
      </c>
      <c r="W6">
        <v>4.9000000000000004</v>
      </c>
      <c r="X6">
        <v>2.6</v>
      </c>
      <c r="Y6">
        <v>5.4</v>
      </c>
      <c r="Z6">
        <v>5.2</v>
      </c>
      <c r="AA6">
        <v>1.6</v>
      </c>
      <c r="AB6">
        <v>4.4000000000000004</v>
      </c>
      <c r="AC6">
        <v>4.4000000000000004</v>
      </c>
      <c r="AD6">
        <v>5.5</v>
      </c>
      <c r="AE6">
        <v>1.9</v>
      </c>
      <c r="AF6">
        <v>4.2</v>
      </c>
    </row>
    <row r="7" spans="1:32" x14ac:dyDescent="0.3">
      <c r="A7" t="s">
        <v>13</v>
      </c>
      <c r="B7">
        <v>3</v>
      </c>
      <c r="C7">
        <v>3.2</v>
      </c>
      <c r="D7">
        <v>5.0999999999999996</v>
      </c>
      <c r="E7">
        <v>3.5</v>
      </c>
      <c r="F7">
        <v>1.8</v>
      </c>
      <c r="G7">
        <v>1.5</v>
      </c>
      <c r="H7">
        <v>1.5</v>
      </c>
      <c r="I7">
        <v>4.9000000000000004</v>
      </c>
      <c r="J7">
        <v>4.5999999999999996</v>
      </c>
      <c r="K7">
        <v>6.4</v>
      </c>
      <c r="L7">
        <v>5.2</v>
      </c>
      <c r="M7">
        <v>1.6</v>
      </c>
      <c r="N7">
        <v>5.3</v>
      </c>
      <c r="O7">
        <v>1.9</v>
      </c>
      <c r="P7">
        <v>4.9000000000000004</v>
      </c>
      <c r="Q7">
        <v>4.4000000000000004</v>
      </c>
      <c r="R7">
        <v>1.5</v>
      </c>
      <c r="S7">
        <v>1.3</v>
      </c>
      <c r="T7">
        <v>3.4</v>
      </c>
      <c r="U7">
        <v>6</v>
      </c>
      <c r="V7">
        <v>4.4000000000000004</v>
      </c>
      <c r="W7">
        <v>6.7</v>
      </c>
      <c r="X7">
        <v>3.6</v>
      </c>
      <c r="Y7">
        <v>2.4</v>
      </c>
      <c r="Z7">
        <v>4</v>
      </c>
      <c r="AA7">
        <v>5.4</v>
      </c>
      <c r="AB7">
        <v>4.5</v>
      </c>
      <c r="AC7">
        <v>5.4</v>
      </c>
      <c r="AD7">
        <v>1.8</v>
      </c>
      <c r="AE7">
        <v>7.1</v>
      </c>
      <c r="AF7">
        <v>6.6</v>
      </c>
    </row>
    <row r="8" spans="1:32"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c r="AF8" t="s">
        <v>1</v>
      </c>
    </row>
    <row r="9" spans="1:32" x14ac:dyDescent="0.3">
      <c r="A9" t="s">
        <v>5</v>
      </c>
      <c r="B9">
        <v>6.2</v>
      </c>
      <c r="C9">
        <v>3.2</v>
      </c>
      <c r="D9">
        <v>4.5</v>
      </c>
      <c r="E9">
        <v>4.4000000000000004</v>
      </c>
      <c r="F9">
        <v>1.7</v>
      </c>
      <c r="G9">
        <v>6.9</v>
      </c>
      <c r="H9">
        <v>2.8</v>
      </c>
      <c r="I9">
        <v>3.1</v>
      </c>
      <c r="J9">
        <v>6.6</v>
      </c>
      <c r="K9">
        <v>1.8</v>
      </c>
      <c r="L9">
        <v>4</v>
      </c>
      <c r="M9">
        <v>4.5999999999999996</v>
      </c>
      <c r="N9">
        <v>6.9</v>
      </c>
      <c r="O9">
        <v>7.2</v>
      </c>
      <c r="P9">
        <v>6.4</v>
      </c>
      <c r="Q9">
        <v>5.9</v>
      </c>
      <c r="R9">
        <v>2.2000000000000002</v>
      </c>
      <c r="S9">
        <v>3.1</v>
      </c>
      <c r="T9">
        <v>2</v>
      </c>
      <c r="U9">
        <v>4.5</v>
      </c>
      <c r="V9">
        <v>5.8</v>
      </c>
      <c r="W9">
        <v>5.7</v>
      </c>
      <c r="X9">
        <v>3.2</v>
      </c>
      <c r="Y9">
        <v>5.8</v>
      </c>
      <c r="Z9">
        <v>7.2</v>
      </c>
      <c r="AA9">
        <v>2.5</v>
      </c>
      <c r="AB9">
        <v>5.7</v>
      </c>
      <c r="AC9">
        <v>2.4</v>
      </c>
      <c r="AD9">
        <v>3.2</v>
      </c>
      <c r="AE9">
        <v>5.4</v>
      </c>
      <c r="AF9">
        <v>5</v>
      </c>
    </row>
    <row r="10" spans="1:32" x14ac:dyDescent="0.3">
      <c r="A10" t="s">
        <v>6</v>
      </c>
      <c r="B10">
        <v>1.7</v>
      </c>
      <c r="C10">
        <v>3.9</v>
      </c>
      <c r="D10">
        <v>3.7</v>
      </c>
      <c r="E10">
        <v>4.5</v>
      </c>
      <c r="F10">
        <v>4.8</v>
      </c>
      <c r="G10">
        <v>3.7</v>
      </c>
      <c r="H10">
        <v>5.3</v>
      </c>
      <c r="I10">
        <v>3.3</v>
      </c>
      <c r="J10">
        <v>3.5</v>
      </c>
      <c r="K10">
        <v>6.8</v>
      </c>
      <c r="L10">
        <v>5.7</v>
      </c>
      <c r="M10">
        <v>4.4000000000000004</v>
      </c>
      <c r="N10">
        <v>3.8</v>
      </c>
      <c r="O10">
        <v>6.6</v>
      </c>
      <c r="P10">
        <v>1.2</v>
      </c>
      <c r="Q10">
        <v>6.5</v>
      </c>
      <c r="R10">
        <v>5.2</v>
      </c>
      <c r="S10">
        <v>2</v>
      </c>
      <c r="T10">
        <v>2.7</v>
      </c>
      <c r="U10">
        <v>4.5</v>
      </c>
      <c r="V10">
        <v>3.3</v>
      </c>
      <c r="W10">
        <v>3.4</v>
      </c>
      <c r="X10">
        <v>3.3</v>
      </c>
      <c r="Y10">
        <v>6.9</v>
      </c>
      <c r="Z10">
        <v>5.3</v>
      </c>
      <c r="AA10">
        <v>1.7</v>
      </c>
      <c r="AB10">
        <v>5.8</v>
      </c>
      <c r="AC10">
        <v>5.3</v>
      </c>
      <c r="AD10">
        <v>6</v>
      </c>
      <c r="AE10">
        <v>1.2</v>
      </c>
      <c r="AF10">
        <v>2</v>
      </c>
    </row>
    <row r="11" spans="1:32"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c r="AF11" t="s">
        <v>1</v>
      </c>
    </row>
    <row r="12" spans="1:32" x14ac:dyDescent="0.3">
      <c r="A12" t="s">
        <v>16</v>
      </c>
      <c r="B12">
        <v>3.9</v>
      </c>
      <c r="C12">
        <v>1.7</v>
      </c>
      <c r="D12">
        <v>2.5</v>
      </c>
      <c r="E12">
        <v>5.8</v>
      </c>
      <c r="F12">
        <v>7.1</v>
      </c>
      <c r="G12">
        <v>3.2</v>
      </c>
      <c r="H12">
        <v>6.4</v>
      </c>
      <c r="I12">
        <v>6</v>
      </c>
      <c r="J12">
        <v>5</v>
      </c>
      <c r="K12">
        <v>5.2</v>
      </c>
      <c r="L12">
        <v>6.8</v>
      </c>
      <c r="M12">
        <v>2.8</v>
      </c>
      <c r="N12">
        <v>1.9</v>
      </c>
      <c r="O12">
        <v>5.2</v>
      </c>
      <c r="P12">
        <v>2.1</v>
      </c>
      <c r="Q12">
        <v>1</v>
      </c>
      <c r="R12">
        <v>4.9000000000000004</v>
      </c>
      <c r="S12">
        <v>4.3</v>
      </c>
      <c r="T12">
        <v>4.0999999999999996</v>
      </c>
      <c r="U12">
        <v>6.1</v>
      </c>
      <c r="V12">
        <v>4.3</v>
      </c>
      <c r="W12">
        <v>1.9</v>
      </c>
      <c r="X12">
        <v>3</v>
      </c>
      <c r="Y12">
        <v>6.6</v>
      </c>
      <c r="Z12">
        <v>5.7</v>
      </c>
      <c r="AA12">
        <v>4.4000000000000004</v>
      </c>
      <c r="AB12">
        <v>7.1</v>
      </c>
      <c r="AC12">
        <v>4.4000000000000004</v>
      </c>
      <c r="AD12">
        <v>5.5</v>
      </c>
      <c r="AE12">
        <v>3.7</v>
      </c>
      <c r="AF12">
        <v>6.6</v>
      </c>
    </row>
    <row r="13" spans="1:32" x14ac:dyDescent="0.3">
      <c r="A13" t="s">
        <v>7</v>
      </c>
      <c r="B13">
        <v>2.9</v>
      </c>
      <c r="C13">
        <v>1.3</v>
      </c>
      <c r="D13">
        <v>6.9</v>
      </c>
      <c r="E13">
        <v>6.9</v>
      </c>
      <c r="F13">
        <v>2.7</v>
      </c>
      <c r="G13">
        <v>3.5</v>
      </c>
      <c r="H13">
        <v>1.2</v>
      </c>
      <c r="I13">
        <v>2.8</v>
      </c>
      <c r="J13">
        <v>6.9</v>
      </c>
      <c r="K13">
        <v>1.8</v>
      </c>
      <c r="L13">
        <v>4.0999999999999996</v>
      </c>
      <c r="M13">
        <v>2.6</v>
      </c>
      <c r="N13">
        <v>4.7</v>
      </c>
      <c r="O13">
        <v>3</v>
      </c>
      <c r="P13">
        <v>1.7</v>
      </c>
      <c r="Q13">
        <v>2.9</v>
      </c>
      <c r="R13">
        <v>5</v>
      </c>
      <c r="S13">
        <v>1.9</v>
      </c>
      <c r="T13">
        <v>4.5999999999999996</v>
      </c>
      <c r="U13">
        <v>4</v>
      </c>
      <c r="V13">
        <v>2.1</v>
      </c>
      <c r="W13">
        <v>6.7</v>
      </c>
      <c r="X13">
        <v>4.2</v>
      </c>
      <c r="Y13">
        <v>6.7</v>
      </c>
      <c r="Z13">
        <v>6.3</v>
      </c>
      <c r="AA13">
        <v>5.2</v>
      </c>
      <c r="AB13">
        <v>4.2</v>
      </c>
      <c r="AC13">
        <v>1.2</v>
      </c>
      <c r="AD13">
        <v>2.9</v>
      </c>
      <c r="AE13">
        <v>3.8</v>
      </c>
      <c r="AF13">
        <v>4.0999999999999996</v>
      </c>
    </row>
    <row r="14" spans="1:32"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c r="AF14" t="s">
        <v>1</v>
      </c>
    </row>
    <row r="15" spans="1:32" x14ac:dyDescent="0.3">
      <c r="A15" t="s">
        <v>9</v>
      </c>
      <c r="B15">
        <v>3.4</v>
      </c>
      <c r="C15">
        <v>1.9</v>
      </c>
      <c r="D15">
        <v>4.7</v>
      </c>
      <c r="E15">
        <v>2</v>
      </c>
      <c r="F15">
        <v>5.8</v>
      </c>
      <c r="G15">
        <v>2.1</v>
      </c>
      <c r="H15">
        <v>6.7</v>
      </c>
      <c r="I15">
        <v>3.9</v>
      </c>
      <c r="J15">
        <v>2.7</v>
      </c>
      <c r="K15">
        <v>4.5</v>
      </c>
      <c r="L15">
        <v>2.6</v>
      </c>
      <c r="M15">
        <v>3.2</v>
      </c>
      <c r="N15">
        <v>2.2999999999999998</v>
      </c>
      <c r="O15">
        <v>3.2</v>
      </c>
      <c r="P15">
        <v>1.2</v>
      </c>
      <c r="Q15">
        <v>7.1</v>
      </c>
      <c r="R15">
        <v>1.7</v>
      </c>
      <c r="S15">
        <v>4.9000000000000004</v>
      </c>
      <c r="T15">
        <v>2.4</v>
      </c>
      <c r="U15">
        <v>3.1</v>
      </c>
      <c r="V15">
        <v>1.6</v>
      </c>
      <c r="W15">
        <v>5.5</v>
      </c>
      <c r="X15">
        <v>5.9</v>
      </c>
      <c r="Y15">
        <v>5.6</v>
      </c>
      <c r="Z15">
        <v>3.6</v>
      </c>
      <c r="AA15">
        <v>1.1000000000000001</v>
      </c>
      <c r="AB15">
        <v>4.8</v>
      </c>
      <c r="AC15">
        <v>1.4</v>
      </c>
      <c r="AD15">
        <v>2.2999999999999998</v>
      </c>
      <c r="AE15">
        <v>3.4</v>
      </c>
      <c r="AF15">
        <v>4.3</v>
      </c>
    </row>
    <row r="16" spans="1:32" x14ac:dyDescent="0.3">
      <c r="A16" t="s">
        <v>17</v>
      </c>
      <c r="B16">
        <v>2.5</v>
      </c>
      <c r="C16">
        <v>2.8</v>
      </c>
      <c r="D16">
        <v>6.9</v>
      </c>
      <c r="E16">
        <v>6</v>
      </c>
      <c r="F16">
        <v>6.3</v>
      </c>
      <c r="G16">
        <v>6.5</v>
      </c>
      <c r="H16">
        <v>2.6</v>
      </c>
      <c r="I16">
        <v>2.4</v>
      </c>
      <c r="J16">
        <v>6.4</v>
      </c>
      <c r="K16">
        <v>3</v>
      </c>
      <c r="L16">
        <v>5.2</v>
      </c>
      <c r="M16">
        <v>1.2</v>
      </c>
      <c r="N16">
        <v>7</v>
      </c>
      <c r="O16">
        <v>6.8</v>
      </c>
      <c r="P16">
        <v>3.3</v>
      </c>
      <c r="Q16">
        <v>4.4000000000000004</v>
      </c>
      <c r="R16">
        <v>3.2</v>
      </c>
      <c r="S16">
        <v>4.8</v>
      </c>
      <c r="T16">
        <v>2.8</v>
      </c>
      <c r="U16">
        <v>5.0999999999999996</v>
      </c>
      <c r="V16">
        <v>4.4000000000000004</v>
      </c>
      <c r="W16">
        <v>4.3</v>
      </c>
      <c r="X16">
        <v>4.5999999999999996</v>
      </c>
      <c r="Y16">
        <v>7.1</v>
      </c>
      <c r="Z16">
        <v>2.2999999999999998</v>
      </c>
      <c r="AA16">
        <v>2.7</v>
      </c>
      <c r="AB16">
        <v>6.8</v>
      </c>
      <c r="AC16">
        <v>4.5</v>
      </c>
      <c r="AD16">
        <v>7.2</v>
      </c>
      <c r="AE16">
        <v>2.5</v>
      </c>
      <c r="AF16">
        <v>5.5</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row>
    <row r="18" spans="1:32" x14ac:dyDescent="0.3">
      <c r="A18" t="s">
        <v>18</v>
      </c>
      <c r="B18">
        <v>4.0999999999999996</v>
      </c>
      <c r="C18">
        <v>6.7</v>
      </c>
      <c r="D18">
        <v>4.4000000000000004</v>
      </c>
      <c r="E18">
        <v>4.5999999999999996</v>
      </c>
      <c r="F18">
        <v>5.9</v>
      </c>
      <c r="G18">
        <v>6.2</v>
      </c>
      <c r="H18">
        <v>6.8</v>
      </c>
      <c r="I18">
        <v>4.2</v>
      </c>
      <c r="J18">
        <v>3.9</v>
      </c>
      <c r="K18">
        <v>5.6</v>
      </c>
      <c r="L18">
        <v>4.0999999999999996</v>
      </c>
      <c r="M18">
        <v>5.6</v>
      </c>
      <c r="N18">
        <v>4.2</v>
      </c>
      <c r="O18">
        <v>3.8</v>
      </c>
      <c r="P18">
        <v>4.5</v>
      </c>
      <c r="Q18">
        <v>4.9000000000000004</v>
      </c>
      <c r="R18">
        <v>3.6</v>
      </c>
      <c r="S18">
        <v>2.9</v>
      </c>
      <c r="T18">
        <v>5.3</v>
      </c>
      <c r="U18">
        <v>4.0999999999999996</v>
      </c>
      <c r="V18">
        <v>3</v>
      </c>
      <c r="W18">
        <v>5.5</v>
      </c>
      <c r="X18">
        <v>4</v>
      </c>
      <c r="Y18">
        <v>5.5</v>
      </c>
      <c r="Z18">
        <v>6.4</v>
      </c>
      <c r="AA18">
        <v>2.1</v>
      </c>
      <c r="AB18">
        <v>2.5</v>
      </c>
      <c r="AC18">
        <v>6</v>
      </c>
      <c r="AD18">
        <v>2.4</v>
      </c>
      <c r="AE18">
        <v>1.1000000000000001</v>
      </c>
      <c r="AF18">
        <v>3.8</v>
      </c>
    </row>
    <row r="19" spans="1:32" ht="15" thickBot="1" x14ac:dyDescent="0.35">
      <c r="A19" t="s">
        <v>19</v>
      </c>
      <c r="B19">
        <v>3.7</v>
      </c>
      <c r="C19">
        <v>5.3</v>
      </c>
      <c r="D19">
        <v>3.9</v>
      </c>
      <c r="E19">
        <v>1.9</v>
      </c>
      <c r="F19">
        <v>6.1</v>
      </c>
      <c r="G19">
        <v>7.1</v>
      </c>
      <c r="H19">
        <v>4.2</v>
      </c>
      <c r="I19">
        <v>7.2</v>
      </c>
      <c r="J19">
        <v>3.6</v>
      </c>
      <c r="K19">
        <v>6.6</v>
      </c>
      <c r="L19">
        <v>4.8</v>
      </c>
      <c r="M19">
        <v>3.5</v>
      </c>
      <c r="N19">
        <v>2.2999999999999998</v>
      </c>
      <c r="O19">
        <v>1.1000000000000001</v>
      </c>
      <c r="P19">
        <v>3</v>
      </c>
      <c r="Q19">
        <v>3</v>
      </c>
      <c r="R19">
        <v>1.7</v>
      </c>
      <c r="S19">
        <v>4.3</v>
      </c>
      <c r="T19">
        <v>6.9</v>
      </c>
      <c r="U19">
        <v>6.5</v>
      </c>
      <c r="V19">
        <v>4.5999999999999996</v>
      </c>
      <c r="W19">
        <v>2.7</v>
      </c>
      <c r="X19">
        <v>3.6</v>
      </c>
      <c r="Y19">
        <v>4.5</v>
      </c>
      <c r="Z19">
        <v>7</v>
      </c>
      <c r="AA19">
        <v>4.5</v>
      </c>
      <c r="AB19">
        <v>6.7</v>
      </c>
      <c r="AC19">
        <v>1</v>
      </c>
      <c r="AD19">
        <v>6.9</v>
      </c>
      <c r="AE19">
        <v>5.6</v>
      </c>
      <c r="AF19">
        <v>1.8</v>
      </c>
    </row>
    <row r="20" spans="1:32" ht="15" thickBot="1" x14ac:dyDescent="0.35">
      <c r="A20" s="3" t="s">
        <v>2</v>
      </c>
      <c r="B20" s="3">
        <f>SUM(B2:B19)</f>
        <v>40.299999999999997</v>
      </c>
      <c r="C20" s="3">
        <f t="shared" ref="C20:AE20" si="0">SUM(C2:C19)</f>
        <v>41.099999999999994</v>
      </c>
      <c r="D20" s="3">
        <f t="shared" si="0"/>
        <v>52.5</v>
      </c>
      <c r="E20" s="3">
        <f t="shared" si="0"/>
        <v>49.800000000000004</v>
      </c>
      <c r="F20" s="3">
        <f t="shared" si="0"/>
        <v>60.099999999999994</v>
      </c>
      <c r="G20" s="3">
        <f t="shared" si="0"/>
        <v>52.000000000000007</v>
      </c>
      <c r="H20" s="3">
        <f t="shared" si="0"/>
        <v>52.1</v>
      </c>
      <c r="I20" s="3">
        <f t="shared" si="0"/>
        <v>52.2</v>
      </c>
      <c r="J20" s="3">
        <f t="shared" si="0"/>
        <v>54.4</v>
      </c>
      <c r="K20" s="3">
        <f t="shared" si="0"/>
        <v>55</v>
      </c>
      <c r="L20" s="3">
        <f t="shared" si="0"/>
        <v>50.2</v>
      </c>
      <c r="M20" s="3">
        <f t="shared" si="0"/>
        <v>39</v>
      </c>
      <c r="N20" s="3">
        <f t="shared" si="0"/>
        <v>52.3</v>
      </c>
      <c r="O20" s="3">
        <f t="shared" si="0"/>
        <v>51.1</v>
      </c>
      <c r="P20" s="3">
        <f t="shared" si="0"/>
        <v>32.200000000000003</v>
      </c>
      <c r="Q20" s="3">
        <f t="shared" si="0"/>
        <v>53.599999999999994</v>
      </c>
      <c r="R20" s="3">
        <f t="shared" si="0"/>
        <v>40.600000000000009</v>
      </c>
      <c r="S20" s="3">
        <f t="shared" si="0"/>
        <v>43.199999999999996</v>
      </c>
      <c r="T20" s="3">
        <f t="shared" si="0"/>
        <v>40.200000000000003</v>
      </c>
      <c r="U20" s="3">
        <f t="shared" si="0"/>
        <v>57.500000000000007</v>
      </c>
      <c r="V20" s="3">
        <f t="shared" si="0"/>
        <v>53.2</v>
      </c>
      <c r="W20" s="3">
        <f t="shared" si="0"/>
        <v>60.9</v>
      </c>
      <c r="X20" s="3">
        <f t="shared" si="0"/>
        <v>47.6</v>
      </c>
      <c r="Y20" s="3">
        <f t="shared" si="0"/>
        <v>67.200000000000017</v>
      </c>
      <c r="Z20" s="3">
        <f t="shared" si="0"/>
        <v>60.199999999999996</v>
      </c>
      <c r="AA20" s="3">
        <f t="shared" si="0"/>
        <v>43.500000000000007</v>
      </c>
      <c r="AB20" s="3">
        <f t="shared" si="0"/>
        <v>62.1</v>
      </c>
      <c r="AC20" s="3">
        <f t="shared" si="0"/>
        <v>47.6</v>
      </c>
      <c r="AD20" s="3">
        <f t="shared" si="0"/>
        <v>52.3</v>
      </c>
      <c r="AE20" s="3">
        <f t="shared" si="0"/>
        <v>39.400000000000006</v>
      </c>
      <c r="AF20" s="3" t="e">
        <f>SUM(#REF!)</f>
        <v>#REF!</v>
      </c>
    </row>
    <row r="21" spans="1:32" ht="15" thickTop="1" x14ac:dyDescent="0.3"/>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6BDA-3065-467B-9209-7C01E39E9FF9}">
  <dimension ref="A1:AE21"/>
  <sheetViews>
    <sheetView topLeftCell="A2" zoomScale="90" zoomScaleNormal="90" workbookViewId="0">
      <selection activeCell="C13" sqref="C13"/>
    </sheetView>
  </sheetViews>
  <sheetFormatPr baseColWidth="10" defaultColWidth="8.88671875" defaultRowHeight="14.4" x14ac:dyDescent="0.3"/>
  <cols>
    <col min="1" max="1" width="29.77734375" bestFit="1" customWidth="1"/>
    <col min="2" max="31" width="17.33203125" customWidth="1"/>
  </cols>
  <sheetData>
    <row r="1" spans="1:31" x14ac:dyDescent="0.3">
      <c r="A1" s="1" t="s">
        <v>0</v>
      </c>
      <c r="B1" s="2">
        <v>45170</v>
      </c>
      <c r="C1" s="2">
        <v>45171</v>
      </c>
      <c r="D1" s="2">
        <v>45172</v>
      </c>
      <c r="E1" s="2">
        <v>45173</v>
      </c>
      <c r="F1" s="2">
        <v>45174</v>
      </c>
      <c r="G1" s="2">
        <v>45175</v>
      </c>
      <c r="H1" s="2">
        <v>45176</v>
      </c>
      <c r="I1" s="2">
        <v>45177</v>
      </c>
      <c r="J1" s="2">
        <v>45178</v>
      </c>
      <c r="K1" s="2">
        <v>45179</v>
      </c>
      <c r="L1" s="2">
        <v>45180</v>
      </c>
      <c r="M1" s="2">
        <v>45181</v>
      </c>
      <c r="N1" s="2">
        <v>45182</v>
      </c>
      <c r="O1" s="2">
        <v>45183</v>
      </c>
      <c r="P1" s="2">
        <v>45184</v>
      </c>
      <c r="Q1" s="2">
        <v>45185</v>
      </c>
      <c r="R1" s="2">
        <v>45186</v>
      </c>
      <c r="S1" s="2">
        <v>45187</v>
      </c>
      <c r="T1" s="2">
        <v>45188</v>
      </c>
      <c r="U1" s="2">
        <v>45189</v>
      </c>
      <c r="V1" s="2">
        <v>45190</v>
      </c>
      <c r="W1" s="2">
        <v>45191</v>
      </c>
      <c r="X1" s="2">
        <v>45192</v>
      </c>
      <c r="Y1" s="2">
        <v>45193</v>
      </c>
      <c r="Z1" s="2">
        <v>45194</v>
      </c>
      <c r="AA1" s="2">
        <v>45195</v>
      </c>
      <c r="AB1" s="2">
        <v>45196</v>
      </c>
      <c r="AC1" s="2">
        <v>45197</v>
      </c>
      <c r="AD1" s="2">
        <v>45198</v>
      </c>
      <c r="AE1" s="2">
        <v>45199</v>
      </c>
    </row>
    <row r="2" spans="1:31"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row>
    <row r="3" spans="1:31" x14ac:dyDescent="0.3">
      <c r="A3" t="s">
        <v>10</v>
      </c>
      <c r="B3">
        <v>2</v>
      </c>
      <c r="C3">
        <v>6.1</v>
      </c>
      <c r="D3">
        <v>6.8</v>
      </c>
      <c r="E3">
        <v>6.2</v>
      </c>
      <c r="F3">
        <v>6.8</v>
      </c>
      <c r="G3">
        <v>7</v>
      </c>
      <c r="H3">
        <v>3.4</v>
      </c>
      <c r="I3">
        <v>3.1</v>
      </c>
      <c r="J3">
        <v>4.5999999999999996</v>
      </c>
      <c r="K3">
        <v>6</v>
      </c>
      <c r="L3">
        <v>1.4</v>
      </c>
      <c r="M3">
        <v>6</v>
      </c>
      <c r="N3">
        <v>3.7</v>
      </c>
      <c r="O3">
        <v>6.3</v>
      </c>
      <c r="P3">
        <v>1</v>
      </c>
      <c r="Q3">
        <v>7.2</v>
      </c>
      <c r="R3">
        <v>2.9</v>
      </c>
      <c r="S3">
        <v>5.5</v>
      </c>
      <c r="T3">
        <v>6</v>
      </c>
      <c r="U3">
        <v>7</v>
      </c>
      <c r="V3">
        <v>7.1</v>
      </c>
      <c r="W3">
        <v>1.5</v>
      </c>
      <c r="X3">
        <v>4.2</v>
      </c>
      <c r="Y3">
        <v>1.2</v>
      </c>
      <c r="Z3">
        <v>6.2</v>
      </c>
      <c r="AA3">
        <v>6.6</v>
      </c>
      <c r="AB3">
        <v>5.9</v>
      </c>
      <c r="AC3">
        <v>4.4000000000000004</v>
      </c>
      <c r="AD3">
        <v>3.2</v>
      </c>
      <c r="AE3">
        <v>5.2</v>
      </c>
    </row>
    <row r="4" spans="1:31" x14ac:dyDescent="0.3">
      <c r="A4" t="s">
        <v>11</v>
      </c>
      <c r="B4">
        <v>1.7</v>
      </c>
      <c r="C4">
        <v>3.4</v>
      </c>
      <c r="D4">
        <v>3.3</v>
      </c>
      <c r="E4">
        <v>3.4</v>
      </c>
      <c r="F4">
        <v>5.6</v>
      </c>
      <c r="G4">
        <v>3</v>
      </c>
      <c r="H4">
        <v>6.6</v>
      </c>
      <c r="I4">
        <v>2.2000000000000002</v>
      </c>
      <c r="J4">
        <v>3.3</v>
      </c>
      <c r="K4">
        <v>5.2</v>
      </c>
      <c r="L4">
        <v>5.3</v>
      </c>
      <c r="M4">
        <v>6.3</v>
      </c>
      <c r="N4">
        <v>5.3</v>
      </c>
      <c r="O4">
        <v>3</v>
      </c>
      <c r="P4">
        <v>3.1</v>
      </c>
      <c r="Q4">
        <v>1.3</v>
      </c>
      <c r="R4">
        <v>4.3</v>
      </c>
      <c r="S4">
        <v>1.6</v>
      </c>
      <c r="T4">
        <v>2.2999999999999998</v>
      </c>
      <c r="U4">
        <v>3.6</v>
      </c>
      <c r="V4">
        <v>2.9</v>
      </c>
      <c r="W4">
        <v>4.4000000000000004</v>
      </c>
      <c r="X4">
        <v>3.6</v>
      </c>
      <c r="Y4">
        <v>3.3</v>
      </c>
      <c r="Z4">
        <v>6.3</v>
      </c>
      <c r="AA4">
        <v>1.7</v>
      </c>
      <c r="AB4">
        <v>4.9000000000000004</v>
      </c>
      <c r="AC4">
        <v>6.7</v>
      </c>
      <c r="AD4">
        <v>2.6</v>
      </c>
      <c r="AE4">
        <v>2.9</v>
      </c>
    </row>
    <row r="5" spans="1:31"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row>
    <row r="6" spans="1:31" x14ac:dyDescent="0.3">
      <c r="A6" t="s">
        <v>12</v>
      </c>
      <c r="B6">
        <v>2.7</v>
      </c>
      <c r="C6">
        <v>1.7</v>
      </c>
      <c r="D6">
        <v>6.5</v>
      </c>
      <c r="E6">
        <v>3.8</v>
      </c>
      <c r="F6">
        <v>7.2</v>
      </c>
      <c r="G6">
        <v>4</v>
      </c>
      <c r="H6">
        <v>3.1</v>
      </c>
      <c r="I6">
        <v>5.6</v>
      </c>
      <c r="J6">
        <v>1.9</v>
      </c>
      <c r="K6">
        <v>3.2</v>
      </c>
      <c r="L6">
        <v>6.8</v>
      </c>
      <c r="M6">
        <v>1.4</v>
      </c>
      <c r="N6">
        <v>6.1</v>
      </c>
      <c r="O6">
        <v>4.4000000000000004</v>
      </c>
      <c r="P6">
        <v>2.6</v>
      </c>
      <c r="Q6">
        <v>4.7</v>
      </c>
      <c r="R6">
        <v>2.2000000000000002</v>
      </c>
      <c r="S6">
        <v>7</v>
      </c>
      <c r="T6">
        <v>2.4</v>
      </c>
      <c r="U6">
        <v>6.8</v>
      </c>
      <c r="V6">
        <v>2.6</v>
      </c>
      <c r="W6">
        <v>3.3</v>
      </c>
      <c r="X6">
        <v>2.1</v>
      </c>
      <c r="Y6">
        <v>1</v>
      </c>
      <c r="Z6">
        <v>1.2</v>
      </c>
      <c r="AA6">
        <v>6.7</v>
      </c>
      <c r="AB6">
        <v>4.9000000000000004</v>
      </c>
      <c r="AC6">
        <v>4.4000000000000004</v>
      </c>
      <c r="AD6">
        <v>6.4</v>
      </c>
      <c r="AE6">
        <v>4.9000000000000004</v>
      </c>
    </row>
    <row r="7" spans="1:31" x14ac:dyDescent="0.3">
      <c r="A7" t="s">
        <v>13</v>
      </c>
      <c r="B7">
        <v>2.2000000000000002</v>
      </c>
      <c r="C7">
        <v>3</v>
      </c>
      <c r="D7">
        <v>1.6</v>
      </c>
      <c r="E7">
        <v>3.3</v>
      </c>
      <c r="F7">
        <v>2.2999999999999998</v>
      </c>
      <c r="G7">
        <v>5.0999999999999996</v>
      </c>
      <c r="H7">
        <v>4.5999999999999996</v>
      </c>
      <c r="I7">
        <v>6</v>
      </c>
      <c r="J7">
        <v>1.1000000000000001</v>
      </c>
      <c r="K7">
        <v>2.6</v>
      </c>
      <c r="L7">
        <v>3</v>
      </c>
      <c r="M7">
        <v>1.3</v>
      </c>
      <c r="N7">
        <v>2.1</v>
      </c>
      <c r="O7">
        <v>5.4</v>
      </c>
      <c r="P7">
        <v>1.8</v>
      </c>
      <c r="Q7">
        <v>6.7</v>
      </c>
      <c r="R7">
        <v>1.3</v>
      </c>
      <c r="S7">
        <v>7</v>
      </c>
      <c r="T7">
        <v>1.7</v>
      </c>
      <c r="U7">
        <v>6.5</v>
      </c>
      <c r="V7">
        <v>7.1</v>
      </c>
      <c r="W7">
        <v>6.9</v>
      </c>
      <c r="X7">
        <v>3.8</v>
      </c>
      <c r="Y7">
        <v>3.6</v>
      </c>
      <c r="Z7">
        <v>6.8</v>
      </c>
      <c r="AA7">
        <v>1.2</v>
      </c>
      <c r="AB7">
        <v>6.8</v>
      </c>
      <c r="AC7">
        <v>6.3</v>
      </c>
      <c r="AD7">
        <v>5.6</v>
      </c>
      <c r="AE7">
        <v>5.2</v>
      </c>
    </row>
    <row r="8" spans="1:31"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
      <c r="A9" t="s">
        <v>5</v>
      </c>
      <c r="B9">
        <v>4.5999999999999996</v>
      </c>
      <c r="C9">
        <v>1.8</v>
      </c>
      <c r="D9">
        <v>4.0999999999999996</v>
      </c>
      <c r="E9">
        <v>2.4</v>
      </c>
      <c r="F9">
        <v>2.2000000000000002</v>
      </c>
      <c r="G9">
        <v>1.5</v>
      </c>
      <c r="H9">
        <v>2.2000000000000002</v>
      </c>
      <c r="I9">
        <v>2</v>
      </c>
      <c r="J9">
        <v>1.8</v>
      </c>
      <c r="K9">
        <v>3.9</v>
      </c>
      <c r="L9">
        <v>1.3</v>
      </c>
      <c r="M9">
        <v>3.2</v>
      </c>
      <c r="N9">
        <v>5.5</v>
      </c>
      <c r="O9">
        <v>6.7</v>
      </c>
      <c r="P9">
        <v>2.4</v>
      </c>
      <c r="Q9">
        <v>6.6</v>
      </c>
      <c r="R9">
        <v>1.8</v>
      </c>
      <c r="S9">
        <v>2.7</v>
      </c>
      <c r="T9">
        <v>3</v>
      </c>
      <c r="U9">
        <v>3.2</v>
      </c>
      <c r="V9">
        <v>1.4</v>
      </c>
      <c r="W9">
        <v>1.1000000000000001</v>
      </c>
      <c r="X9">
        <v>5.5</v>
      </c>
      <c r="Y9">
        <v>2.4</v>
      </c>
      <c r="Z9">
        <v>6.3</v>
      </c>
      <c r="AA9">
        <v>5</v>
      </c>
      <c r="AB9">
        <v>3.1</v>
      </c>
      <c r="AC9">
        <v>5.9</v>
      </c>
      <c r="AD9">
        <v>3.1</v>
      </c>
      <c r="AE9">
        <v>3.5</v>
      </c>
    </row>
    <row r="10" spans="1:31" x14ac:dyDescent="0.3">
      <c r="A10" t="s">
        <v>6</v>
      </c>
      <c r="B10">
        <v>3.3</v>
      </c>
      <c r="C10">
        <v>6.7</v>
      </c>
      <c r="D10">
        <v>7.1</v>
      </c>
      <c r="E10">
        <v>2.1</v>
      </c>
      <c r="F10">
        <v>2.8</v>
      </c>
      <c r="G10">
        <v>1.5</v>
      </c>
      <c r="H10">
        <v>3.7</v>
      </c>
      <c r="I10">
        <v>3.7</v>
      </c>
      <c r="J10">
        <v>2.5</v>
      </c>
      <c r="K10">
        <v>4.5</v>
      </c>
      <c r="L10">
        <v>2.2999999999999998</v>
      </c>
      <c r="M10">
        <v>6</v>
      </c>
      <c r="N10">
        <v>4.5999999999999996</v>
      </c>
      <c r="O10">
        <v>1.7</v>
      </c>
      <c r="P10">
        <v>2.7</v>
      </c>
      <c r="Q10">
        <v>5.8</v>
      </c>
      <c r="R10">
        <v>6.3</v>
      </c>
      <c r="S10">
        <v>4.9000000000000004</v>
      </c>
      <c r="T10">
        <v>2.1</v>
      </c>
      <c r="U10">
        <v>3.3</v>
      </c>
      <c r="V10">
        <v>6.4</v>
      </c>
      <c r="W10">
        <v>6.2</v>
      </c>
      <c r="X10">
        <v>5.7</v>
      </c>
      <c r="Y10">
        <v>6.5</v>
      </c>
      <c r="Z10">
        <v>6.6</v>
      </c>
      <c r="AA10">
        <v>6</v>
      </c>
      <c r="AB10">
        <v>5.3</v>
      </c>
      <c r="AC10">
        <v>2.4</v>
      </c>
      <c r="AD10">
        <v>1.4</v>
      </c>
      <c r="AE10">
        <v>1</v>
      </c>
    </row>
    <row r="11" spans="1:31"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row>
    <row r="12" spans="1:31" x14ac:dyDescent="0.3">
      <c r="A12" t="s">
        <v>16</v>
      </c>
      <c r="B12">
        <v>4.5999999999999996</v>
      </c>
      <c r="C12">
        <v>1.3</v>
      </c>
      <c r="D12">
        <v>1.5</v>
      </c>
      <c r="E12">
        <v>4.3</v>
      </c>
      <c r="F12">
        <v>6.9</v>
      </c>
      <c r="G12">
        <v>4.8</v>
      </c>
      <c r="H12">
        <v>3.5</v>
      </c>
      <c r="I12">
        <v>7.2</v>
      </c>
      <c r="J12">
        <v>2.7</v>
      </c>
      <c r="K12">
        <v>3.9</v>
      </c>
      <c r="L12">
        <v>4</v>
      </c>
      <c r="M12">
        <v>3.5</v>
      </c>
      <c r="N12">
        <v>3.9</v>
      </c>
      <c r="O12">
        <v>4.5999999999999996</v>
      </c>
      <c r="P12">
        <v>6.4</v>
      </c>
      <c r="Q12">
        <v>2.8</v>
      </c>
      <c r="R12">
        <v>3.1</v>
      </c>
      <c r="S12">
        <v>5.2</v>
      </c>
      <c r="T12">
        <v>1.8</v>
      </c>
      <c r="U12">
        <v>3.6</v>
      </c>
      <c r="V12">
        <v>2.2000000000000002</v>
      </c>
      <c r="W12">
        <v>6</v>
      </c>
      <c r="X12">
        <v>1.3</v>
      </c>
      <c r="Y12">
        <v>3.5</v>
      </c>
      <c r="Z12">
        <v>6.3</v>
      </c>
      <c r="AA12">
        <v>5.6</v>
      </c>
      <c r="AB12">
        <v>3.3</v>
      </c>
      <c r="AC12">
        <v>7</v>
      </c>
      <c r="AD12">
        <v>3.2</v>
      </c>
      <c r="AE12">
        <v>1.4</v>
      </c>
    </row>
    <row r="13" spans="1:31" x14ac:dyDescent="0.3">
      <c r="A13" t="s">
        <v>7</v>
      </c>
      <c r="B13">
        <v>5.4</v>
      </c>
      <c r="C13">
        <v>5.9</v>
      </c>
      <c r="D13">
        <v>1.2</v>
      </c>
      <c r="E13">
        <v>2.5</v>
      </c>
      <c r="F13">
        <v>3.1</v>
      </c>
      <c r="G13">
        <v>3</v>
      </c>
      <c r="H13">
        <v>4.0999999999999996</v>
      </c>
      <c r="I13">
        <v>3.2</v>
      </c>
      <c r="J13">
        <v>1.6</v>
      </c>
      <c r="K13">
        <v>6.8</v>
      </c>
      <c r="L13">
        <v>4.5</v>
      </c>
      <c r="M13">
        <v>5</v>
      </c>
      <c r="N13">
        <v>2.2000000000000002</v>
      </c>
      <c r="O13">
        <v>5.3</v>
      </c>
      <c r="P13">
        <v>3.3</v>
      </c>
      <c r="Q13">
        <v>3.5</v>
      </c>
      <c r="R13">
        <v>6.3</v>
      </c>
      <c r="S13">
        <v>4.5999999999999996</v>
      </c>
      <c r="T13">
        <v>3.7</v>
      </c>
      <c r="U13">
        <v>5.3</v>
      </c>
      <c r="V13">
        <v>2.2999999999999998</v>
      </c>
      <c r="W13">
        <v>6.9</v>
      </c>
      <c r="X13">
        <v>6.3</v>
      </c>
      <c r="Y13">
        <v>6.2</v>
      </c>
      <c r="Z13">
        <v>6.9</v>
      </c>
      <c r="AA13">
        <v>4.5999999999999996</v>
      </c>
      <c r="AB13">
        <v>1.7</v>
      </c>
      <c r="AC13">
        <v>2.1</v>
      </c>
      <c r="AD13">
        <v>7</v>
      </c>
      <c r="AE13">
        <v>2.5</v>
      </c>
    </row>
    <row r="14" spans="1:31"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row>
    <row r="15" spans="1:31" x14ac:dyDescent="0.3">
      <c r="A15" t="s">
        <v>9</v>
      </c>
      <c r="B15">
        <v>1.9</v>
      </c>
      <c r="C15">
        <v>3.9</v>
      </c>
      <c r="D15">
        <v>6.3</v>
      </c>
      <c r="E15">
        <v>3.1</v>
      </c>
      <c r="F15">
        <v>3.4</v>
      </c>
      <c r="G15">
        <v>6.9</v>
      </c>
      <c r="H15">
        <v>6.5</v>
      </c>
      <c r="I15">
        <v>2.5</v>
      </c>
      <c r="J15">
        <v>3.3</v>
      </c>
      <c r="K15">
        <v>3.7</v>
      </c>
      <c r="L15">
        <v>1.2</v>
      </c>
      <c r="M15">
        <v>4.2</v>
      </c>
      <c r="N15">
        <v>6.5</v>
      </c>
      <c r="O15">
        <v>1.1000000000000001</v>
      </c>
      <c r="P15">
        <v>4.4000000000000004</v>
      </c>
      <c r="Q15">
        <v>7.1</v>
      </c>
      <c r="R15">
        <v>4.4000000000000004</v>
      </c>
      <c r="S15">
        <v>4</v>
      </c>
      <c r="T15">
        <v>6.4</v>
      </c>
      <c r="U15">
        <v>4.0999999999999996</v>
      </c>
      <c r="V15">
        <v>7.1</v>
      </c>
      <c r="W15">
        <v>1.7</v>
      </c>
      <c r="X15">
        <v>7</v>
      </c>
      <c r="Y15">
        <v>4.8</v>
      </c>
      <c r="Z15">
        <v>4.2</v>
      </c>
      <c r="AA15">
        <v>7.1</v>
      </c>
      <c r="AB15">
        <v>1.4</v>
      </c>
      <c r="AC15">
        <v>4.0999999999999996</v>
      </c>
      <c r="AD15">
        <v>5.5</v>
      </c>
      <c r="AE15">
        <v>4.2</v>
      </c>
    </row>
    <row r="16" spans="1:31" x14ac:dyDescent="0.3">
      <c r="A16" t="s">
        <v>17</v>
      </c>
      <c r="B16">
        <v>3.9</v>
      </c>
      <c r="C16">
        <v>5.7</v>
      </c>
      <c r="D16">
        <v>6.2</v>
      </c>
      <c r="E16">
        <v>5.5</v>
      </c>
      <c r="F16">
        <v>6</v>
      </c>
      <c r="G16">
        <v>7.2</v>
      </c>
      <c r="H16">
        <v>2.6</v>
      </c>
      <c r="I16">
        <v>6</v>
      </c>
      <c r="J16">
        <v>2.7</v>
      </c>
      <c r="K16">
        <v>6.5</v>
      </c>
      <c r="L16">
        <v>5.4</v>
      </c>
      <c r="M16">
        <v>6.1</v>
      </c>
      <c r="N16">
        <v>5.2</v>
      </c>
      <c r="O16">
        <v>2.4</v>
      </c>
      <c r="P16">
        <v>2.6</v>
      </c>
      <c r="Q16">
        <v>5.7</v>
      </c>
      <c r="R16">
        <v>5.8</v>
      </c>
      <c r="S16">
        <v>3.7</v>
      </c>
      <c r="T16">
        <v>1.4</v>
      </c>
      <c r="U16">
        <v>1.2</v>
      </c>
      <c r="V16">
        <v>3.4</v>
      </c>
      <c r="W16">
        <v>2.2999999999999998</v>
      </c>
      <c r="X16">
        <v>5.8</v>
      </c>
      <c r="Y16">
        <v>6.3</v>
      </c>
      <c r="Z16">
        <v>3.9</v>
      </c>
      <c r="AA16">
        <v>2.4</v>
      </c>
      <c r="AB16">
        <v>4.0999999999999996</v>
      </c>
      <c r="AC16">
        <v>6.7</v>
      </c>
      <c r="AD16">
        <v>7.1</v>
      </c>
      <c r="AE16">
        <v>1.8</v>
      </c>
    </row>
    <row r="17" spans="1:31"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row>
    <row r="18" spans="1:31" x14ac:dyDescent="0.3">
      <c r="A18" t="s">
        <v>18</v>
      </c>
      <c r="B18">
        <v>5.5</v>
      </c>
      <c r="C18">
        <v>6.4</v>
      </c>
      <c r="D18">
        <v>2.8</v>
      </c>
      <c r="E18">
        <v>3.5</v>
      </c>
      <c r="F18">
        <v>4</v>
      </c>
      <c r="G18">
        <v>1.4</v>
      </c>
      <c r="H18">
        <v>2.9</v>
      </c>
      <c r="I18">
        <v>5.3</v>
      </c>
      <c r="J18">
        <v>3.8</v>
      </c>
      <c r="K18">
        <v>6.2</v>
      </c>
      <c r="L18">
        <v>4.0999999999999996</v>
      </c>
      <c r="M18">
        <v>6.1</v>
      </c>
      <c r="N18">
        <v>5.6</v>
      </c>
      <c r="O18">
        <v>4.3</v>
      </c>
      <c r="P18">
        <v>3.7</v>
      </c>
      <c r="Q18">
        <v>1.5</v>
      </c>
      <c r="R18">
        <v>6.5</v>
      </c>
      <c r="S18">
        <v>5.0999999999999996</v>
      </c>
      <c r="T18">
        <v>4.4000000000000004</v>
      </c>
      <c r="U18">
        <v>4.4000000000000004</v>
      </c>
      <c r="V18">
        <v>4.8</v>
      </c>
      <c r="W18">
        <v>5</v>
      </c>
      <c r="X18">
        <v>3.7</v>
      </c>
      <c r="Y18">
        <v>3.9</v>
      </c>
      <c r="Z18">
        <v>1.3</v>
      </c>
      <c r="AA18">
        <v>1.6</v>
      </c>
      <c r="AB18">
        <v>5.0999999999999996</v>
      </c>
      <c r="AC18">
        <v>5.6</v>
      </c>
      <c r="AD18">
        <v>4.5</v>
      </c>
      <c r="AE18">
        <v>3.4</v>
      </c>
    </row>
    <row r="19" spans="1:31" ht="15" thickBot="1" x14ac:dyDescent="0.35">
      <c r="A19" t="s">
        <v>19</v>
      </c>
      <c r="B19">
        <v>5.7</v>
      </c>
      <c r="C19">
        <v>1.1000000000000001</v>
      </c>
      <c r="D19">
        <v>4.2</v>
      </c>
      <c r="E19">
        <v>4.5999999999999996</v>
      </c>
      <c r="F19">
        <v>2.7</v>
      </c>
      <c r="G19">
        <v>6.4</v>
      </c>
      <c r="H19">
        <v>3</v>
      </c>
      <c r="I19">
        <v>1.4</v>
      </c>
      <c r="J19">
        <v>2.8</v>
      </c>
      <c r="K19">
        <v>6.4</v>
      </c>
      <c r="L19">
        <v>4.4000000000000004</v>
      </c>
      <c r="M19">
        <v>5.7</v>
      </c>
      <c r="N19">
        <v>1.3</v>
      </c>
      <c r="O19">
        <v>4.9000000000000004</v>
      </c>
      <c r="P19">
        <v>4</v>
      </c>
      <c r="Q19">
        <v>2.4</v>
      </c>
      <c r="R19">
        <v>3.9</v>
      </c>
      <c r="S19">
        <v>3.5</v>
      </c>
      <c r="T19">
        <v>4.7</v>
      </c>
      <c r="U19">
        <v>3.7</v>
      </c>
      <c r="V19">
        <v>2.9</v>
      </c>
      <c r="W19">
        <v>4.8</v>
      </c>
      <c r="X19">
        <v>3.9</v>
      </c>
      <c r="Y19">
        <v>4.8</v>
      </c>
      <c r="Z19">
        <v>1.3</v>
      </c>
      <c r="AA19">
        <v>4.2</v>
      </c>
      <c r="AB19">
        <v>2.2999999999999998</v>
      </c>
      <c r="AC19">
        <v>4.9000000000000004</v>
      </c>
      <c r="AD19">
        <v>1</v>
      </c>
      <c r="AE19">
        <v>3.2</v>
      </c>
    </row>
    <row r="20" spans="1:31" ht="15" thickBot="1" x14ac:dyDescent="0.35">
      <c r="A20" s="3" t="s">
        <v>2</v>
      </c>
      <c r="B20" s="3">
        <f>SUM(B2:B19)</f>
        <v>43.5</v>
      </c>
      <c r="C20" s="3">
        <f t="shared" ref="C20:AE20" si="0">SUM(C2:C19)</f>
        <v>47</v>
      </c>
      <c r="D20" s="3">
        <f t="shared" si="0"/>
        <v>51.600000000000009</v>
      </c>
      <c r="E20" s="3">
        <f t="shared" si="0"/>
        <v>44.7</v>
      </c>
      <c r="F20" s="3">
        <f t="shared" si="0"/>
        <v>53</v>
      </c>
      <c r="G20" s="3">
        <f t="shared" si="0"/>
        <v>51.800000000000004</v>
      </c>
      <c r="H20" s="3">
        <f t="shared" si="0"/>
        <v>46.199999999999996</v>
      </c>
      <c r="I20" s="3">
        <f t="shared" si="0"/>
        <v>48.199999999999996</v>
      </c>
      <c r="J20" s="3">
        <f t="shared" si="0"/>
        <v>32.1</v>
      </c>
      <c r="K20" s="3">
        <f t="shared" si="0"/>
        <v>58.9</v>
      </c>
      <c r="L20" s="3">
        <f t="shared" si="0"/>
        <v>43.7</v>
      </c>
      <c r="M20" s="3">
        <f t="shared" si="0"/>
        <v>54.800000000000011</v>
      </c>
      <c r="N20" s="3">
        <f t="shared" si="0"/>
        <v>52</v>
      </c>
      <c r="O20" s="3">
        <f t="shared" si="0"/>
        <v>50.099999999999994</v>
      </c>
      <c r="P20" s="3">
        <f t="shared" si="0"/>
        <v>38.000000000000007</v>
      </c>
      <c r="Q20" s="3">
        <f t="shared" si="0"/>
        <v>55.3</v>
      </c>
      <c r="R20" s="3">
        <f t="shared" si="0"/>
        <v>48.8</v>
      </c>
      <c r="S20" s="3">
        <f t="shared" si="0"/>
        <v>54.800000000000011</v>
      </c>
      <c r="T20" s="3">
        <f t="shared" si="0"/>
        <v>39.9</v>
      </c>
      <c r="U20" s="3">
        <f t="shared" si="0"/>
        <v>52.7</v>
      </c>
      <c r="V20" s="3">
        <f t="shared" si="0"/>
        <v>50.199999999999996</v>
      </c>
      <c r="W20" s="3">
        <f t="shared" si="0"/>
        <v>50.1</v>
      </c>
      <c r="X20" s="3">
        <f t="shared" si="0"/>
        <v>52.9</v>
      </c>
      <c r="Y20" s="3">
        <f t="shared" si="0"/>
        <v>47.499999999999993</v>
      </c>
      <c r="Z20" s="3">
        <f t="shared" si="0"/>
        <v>57.29999999999999</v>
      </c>
      <c r="AA20" s="3">
        <f t="shared" si="0"/>
        <v>52.7</v>
      </c>
      <c r="AB20" s="3">
        <f t="shared" si="0"/>
        <v>48.800000000000004</v>
      </c>
      <c r="AC20" s="3">
        <f t="shared" si="0"/>
        <v>60.500000000000007</v>
      </c>
      <c r="AD20" s="3">
        <f t="shared" si="0"/>
        <v>50.6</v>
      </c>
      <c r="AE20" s="3">
        <f t="shared" si="0"/>
        <v>39.199999999999996</v>
      </c>
    </row>
    <row r="21" spans="1:31" ht="15" thickTop="1" x14ac:dyDescent="0.3"/>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6915-ABF4-4741-BC70-817666A65501}">
  <dimension ref="A1:AF21"/>
  <sheetViews>
    <sheetView zoomScale="90" zoomScaleNormal="90" workbookViewId="0">
      <selection activeCell="C13" sqref="C13"/>
    </sheetView>
  </sheetViews>
  <sheetFormatPr baseColWidth="10" defaultColWidth="8.88671875" defaultRowHeight="14.4" x14ac:dyDescent="0.3"/>
  <cols>
    <col min="1" max="1" width="29.77734375" bestFit="1" customWidth="1"/>
    <col min="2" max="32" width="17.33203125" customWidth="1"/>
  </cols>
  <sheetData>
    <row r="1" spans="1:32" x14ac:dyDescent="0.3">
      <c r="A1" s="1" t="s">
        <v>0</v>
      </c>
      <c r="B1" s="2">
        <v>45200</v>
      </c>
      <c r="C1" s="2">
        <v>45201</v>
      </c>
      <c r="D1" s="2">
        <v>45202</v>
      </c>
      <c r="E1" s="2">
        <v>45203</v>
      </c>
      <c r="F1" s="2">
        <v>45204</v>
      </c>
      <c r="G1" s="2">
        <v>45205</v>
      </c>
      <c r="H1" s="2">
        <v>45206</v>
      </c>
      <c r="I1" s="2">
        <v>45207</v>
      </c>
      <c r="J1" s="2">
        <v>45208</v>
      </c>
      <c r="K1" s="2">
        <v>45209</v>
      </c>
      <c r="L1" s="2">
        <v>45210</v>
      </c>
      <c r="M1" s="2">
        <v>45211</v>
      </c>
      <c r="N1" s="2">
        <v>45212</v>
      </c>
      <c r="O1" s="2">
        <v>45213</v>
      </c>
      <c r="P1" s="2">
        <v>45214</v>
      </c>
      <c r="Q1" s="2">
        <v>45215</v>
      </c>
      <c r="R1" s="2">
        <v>45216</v>
      </c>
      <c r="S1" s="2">
        <v>45217</v>
      </c>
      <c r="T1" s="2">
        <v>45218</v>
      </c>
      <c r="U1" s="2">
        <v>45219</v>
      </c>
      <c r="V1" s="2">
        <v>45220</v>
      </c>
      <c r="W1" s="2">
        <v>45221</v>
      </c>
      <c r="X1" s="2">
        <v>45222</v>
      </c>
      <c r="Y1" s="2">
        <v>45223</v>
      </c>
      <c r="Z1" s="2">
        <v>45224</v>
      </c>
      <c r="AA1" s="2">
        <v>45225</v>
      </c>
      <c r="AB1" s="2">
        <v>45226</v>
      </c>
      <c r="AC1" s="2">
        <v>45227</v>
      </c>
      <c r="AD1" s="2">
        <v>45228</v>
      </c>
      <c r="AE1" s="2">
        <v>45229</v>
      </c>
      <c r="AF1" s="2">
        <v>45230</v>
      </c>
    </row>
    <row r="2" spans="1:32"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row>
    <row r="3" spans="1:32" x14ac:dyDescent="0.3">
      <c r="A3" t="s">
        <v>10</v>
      </c>
      <c r="B3">
        <v>7.1</v>
      </c>
      <c r="C3">
        <v>5.3</v>
      </c>
      <c r="D3">
        <v>6.9</v>
      </c>
      <c r="E3">
        <v>5.8</v>
      </c>
      <c r="F3">
        <v>5.9</v>
      </c>
      <c r="G3">
        <v>5.9</v>
      </c>
      <c r="H3">
        <v>6.9</v>
      </c>
      <c r="I3">
        <v>3</v>
      </c>
      <c r="J3">
        <v>5.6</v>
      </c>
      <c r="K3">
        <v>3.6</v>
      </c>
      <c r="L3">
        <v>1.2</v>
      </c>
      <c r="M3">
        <v>3.6</v>
      </c>
      <c r="N3">
        <v>7</v>
      </c>
      <c r="O3">
        <v>3.9</v>
      </c>
      <c r="P3">
        <v>4.4000000000000004</v>
      </c>
      <c r="Q3">
        <v>1.6</v>
      </c>
      <c r="R3">
        <v>4.5999999999999996</v>
      </c>
      <c r="S3">
        <v>3.4</v>
      </c>
      <c r="T3">
        <v>5.3</v>
      </c>
      <c r="U3">
        <v>6.8</v>
      </c>
      <c r="V3">
        <v>1</v>
      </c>
      <c r="W3">
        <v>1.1000000000000001</v>
      </c>
      <c r="X3">
        <v>1.5</v>
      </c>
      <c r="Y3">
        <v>5.0999999999999996</v>
      </c>
      <c r="Z3">
        <v>4.4000000000000004</v>
      </c>
      <c r="AA3">
        <v>3</v>
      </c>
      <c r="AB3">
        <v>5.4</v>
      </c>
      <c r="AC3">
        <v>7.1</v>
      </c>
      <c r="AD3">
        <v>5.9</v>
      </c>
      <c r="AE3">
        <v>5.8</v>
      </c>
      <c r="AF3">
        <v>5.0999999999999996</v>
      </c>
    </row>
    <row r="4" spans="1:32" x14ac:dyDescent="0.3">
      <c r="A4" t="s">
        <v>11</v>
      </c>
      <c r="B4">
        <v>5.2</v>
      </c>
      <c r="C4">
        <v>3.9</v>
      </c>
      <c r="D4">
        <v>2.6</v>
      </c>
      <c r="E4">
        <v>1.3</v>
      </c>
      <c r="F4">
        <v>6.9</v>
      </c>
      <c r="G4">
        <v>2.1</v>
      </c>
      <c r="H4">
        <v>3.8</v>
      </c>
      <c r="I4">
        <v>4</v>
      </c>
      <c r="J4">
        <v>3</v>
      </c>
      <c r="K4">
        <v>5.0999999999999996</v>
      </c>
      <c r="L4">
        <v>2.5</v>
      </c>
      <c r="M4">
        <v>6.4</v>
      </c>
      <c r="N4">
        <v>1.7</v>
      </c>
      <c r="O4">
        <v>4.7</v>
      </c>
      <c r="P4">
        <v>2.2999999999999998</v>
      </c>
      <c r="Q4">
        <v>2</v>
      </c>
      <c r="R4">
        <v>3.4</v>
      </c>
      <c r="S4">
        <v>4.9000000000000004</v>
      </c>
      <c r="T4">
        <v>4.5</v>
      </c>
      <c r="U4">
        <v>1.4</v>
      </c>
      <c r="V4">
        <v>3.9</v>
      </c>
      <c r="W4">
        <v>4.2</v>
      </c>
      <c r="X4">
        <v>2.6</v>
      </c>
      <c r="Y4">
        <v>4.5</v>
      </c>
      <c r="Z4">
        <v>5.0999999999999996</v>
      </c>
      <c r="AA4">
        <v>6.7</v>
      </c>
      <c r="AB4">
        <v>3.4</v>
      </c>
      <c r="AC4">
        <v>3.2</v>
      </c>
      <c r="AD4">
        <v>5.6</v>
      </c>
      <c r="AE4">
        <v>4.7</v>
      </c>
      <c r="AF4">
        <v>2.7</v>
      </c>
    </row>
    <row r="5" spans="1:32"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c r="AF5" t="s">
        <v>1</v>
      </c>
    </row>
    <row r="6" spans="1:32" x14ac:dyDescent="0.3">
      <c r="A6" t="s">
        <v>12</v>
      </c>
      <c r="B6">
        <v>2.6</v>
      </c>
      <c r="C6">
        <v>1</v>
      </c>
      <c r="D6">
        <v>1.9</v>
      </c>
      <c r="E6">
        <v>3.8</v>
      </c>
      <c r="F6">
        <v>6.9</v>
      </c>
      <c r="G6">
        <v>1.5</v>
      </c>
      <c r="H6">
        <v>3.6</v>
      </c>
      <c r="I6">
        <v>1.8</v>
      </c>
      <c r="J6">
        <v>3.3</v>
      </c>
      <c r="K6">
        <v>1.8</v>
      </c>
      <c r="L6">
        <v>4.8</v>
      </c>
      <c r="M6">
        <v>1.4</v>
      </c>
      <c r="N6">
        <v>2.2999999999999998</v>
      </c>
      <c r="O6">
        <v>5</v>
      </c>
      <c r="P6">
        <v>1.1000000000000001</v>
      </c>
      <c r="Q6">
        <v>1.9</v>
      </c>
      <c r="R6">
        <v>4.0999999999999996</v>
      </c>
      <c r="S6">
        <v>6.8</v>
      </c>
      <c r="T6">
        <v>5.9</v>
      </c>
      <c r="U6">
        <v>2.1</v>
      </c>
      <c r="V6">
        <v>6.1</v>
      </c>
      <c r="W6">
        <v>3.3</v>
      </c>
      <c r="X6">
        <v>2.2999999999999998</v>
      </c>
      <c r="Y6">
        <v>3.3</v>
      </c>
      <c r="Z6">
        <v>5.6</v>
      </c>
      <c r="AA6">
        <v>4.5</v>
      </c>
      <c r="AB6">
        <v>3.5</v>
      </c>
      <c r="AC6">
        <v>3.2</v>
      </c>
      <c r="AD6">
        <v>5.4</v>
      </c>
      <c r="AE6">
        <v>1.6</v>
      </c>
      <c r="AF6">
        <v>2.7</v>
      </c>
    </row>
    <row r="7" spans="1:32" x14ac:dyDescent="0.3">
      <c r="A7" t="s">
        <v>13</v>
      </c>
      <c r="B7">
        <v>6.6</v>
      </c>
      <c r="C7">
        <v>4.9000000000000004</v>
      </c>
      <c r="D7">
        <v>7</v>
      </c>
      <c r="E7">
        <v>3.3</v>
      </c>
      <c r="F7">
        <v>2</v>
      </c>
      <c r="G7">
        <v>5.3</v>
      </c>
      <c r="H7">
        <v>1.2</v>
      </c>
      <c r="I7">
        <v>2.4</v>
      </c>
      <c r="J7">
        <v>4.9000000000000004</v>
      </c>
      <c r="K7">
        <v>1.2</v>
      </c>
      <c r="L7">
        <v>1.8</v>
      </c>
      <c r="M7">
        <v>1.8</v>
      </c>
      <c r="N7">
        <v>5</v>
      </c>
      <c r="O7">
        <v>2</v>
      </c>
      <c r="P7">
        <v>4.9000000000000004</v>
      </c>
      <c r="Q7">
        <v>2.5</v>
      </c>
      <c r="R7">
        <v>5.5</v>
      </c>
      <c r="S7">
        <v>4.0999999999999996</v>
      </c>
      <c r="T7">
        <v>1.3</v>
      </c>
      <c r="U7">
        <v>4.5</v>
      </c>
      <c r="V7">
        <v>3.4</v>
      </c>
      <c r="W7">
        <v>2.6</v>
      </c>
      <c r="X7">
        <v>7</v>
      </c>
      <c r="Y7">
        <v>2.2000000000000002</v>
      </c>
      <c r="Z7">
        <v>1.4</v>
      </c>
      <c r="AA7">
        <v>6.8</v>
      </c>
      <c r="AB7">
        <v>6.9</v>
      </c>
      <c r="AC7">
        <v>2.6</v>
      </c>
      <c r="AD7">
        <v>4.3</v>
      </c>
      <c r="AE7">
        <v>3.1</v>
      </c>
      <c r="AF7">
        <v>6.5</v>
      </c>
    </row>
    <row r="8" spans="1:32"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c r="AF8" t="s">
        <v>1</v>
      </c>
    </row>
    <row r="9" spans="1:32" x14ac:dyDescent="0.3">
      <c r="A9" t="s">
        <v>5</v>
      </c>
      <c r="B9">
        <v>2.4</v>
      </c>
      <c r="C9">
        <v>6.3</v>
      </c>
      <c r="D9">
        <v>1.8</v>
      </c>
      <c r="E9">
        <v>3.3</v>
      </c>
      <c r="F9">
        <v>2.5</v>
      </c>
      <c r="G9">
        <v>1.1000000000000001</v>
      </c>
      <c r="H9">
        <v>5.5</v>
      </c>
      <c r="I9">
        <v>6.2</v>
      </c>
      <c r="J9">
        <v>1.3</v>
      </c>
      <c r="K9">
        <v>3.4</v>
      </c>
      <c r="L9">
        <v>6.6</v>
      </c>
      <c r="M9">
        <v>2.7</v>
      </c>
      <c r="N9">
        <v>1.4</v>
      </c>
      <c r="O9">
        <v>2.8</v>
      </c>
      <c r="P9">
        <v>7.1</v>
      </c>
      <c r="Q9">
        <v>2.7</v>
      </c>
      <c r="R9">
        <v>6.4</v>
      </c>
      <c r="S9">
        <v>6</v>
      </c>
      <c r="T9">
        <v>4</v>
      </c>
      <c r="U9">
        <v>3</v>
      </c>
      <c r="V9">
        <v>6.3</v>
      </c>
      <c r="W9">
        <v>3.3</v>
      </c>
      <c r="X9">
        <v>2</v>
      </c>
      <c r="Y9">
        <v>2.9</v>
      </c>
      <c r="Z9">
        <v>2.8</v>
      </c>
      <c r="AA9">
        <v>3.4</v>
      </c>
      <c r="AB9">
        <v>2.4</v>
      </c>
      <c r="AC9">
        <v>2.2999999999999998</v>
      </c>
      <c r="AD9">
        <v>3.8</v>
      </c>
      <c r="AE9">
        <v>3.9</v>
      </c>
      <c r="AF9">
        <v>5.9</v>
      </c>
    </row>
    <row r="10" spans="1:32" x14ac:dyDescent="0.3">
      <c r="A10" t="s">
        <v>6</v>
      </c>
      <c r="B10">
        <v>1.3</v>
      </c>
      <c r="C10">
        <v>4.5</v>
      </c>
      <c r="D10">
        <v>6</v>
      </c>
      <c r="E10">
        <v>7</v>
      </c>
      <c r="F10">
        <v>2.9</v>
      </c>
      <c r="G10">
        <v>6.7</v>
      </c>
      <c r="H10">
        <v>6.4</v>
      </c>
      <c r="I10">
        <v>4.0999999999999996</v>
      </c>
      <c r="J10">
        <v>4.7</v>
      </c>
      <c r="K10">
        <v>4</v>
      </c>
      <c r="L10">
        <v>6.8</v>
      </c>
      <c r="M10">
        <v>1.5</v>
      </c>
      <c r="N10">
        <v>1.4</v>
      </c>
      <c r="O10">
        <v>1.1000000000000001</v>
      </c>
      <c r="P10">
        <v>1.1000000000000001</v>
      </c>
      <c r="Q10">
        <v>5.2</v>
      </c>
      <c r="R10">
        <v>5.6</v>
      </c>
      <c r="S10">
        <v>2.1</v>
      </c>
      <c r="T10">
        <v>7.2</v>
      </c>
      <c r="U10">
        <v>3.8</v>
      </c>
      <c r="V10">
        <v>4.0999999999999996</v>
      </c>
      <c r="W10">
        <v>2.2999999999999998</v>
      </c>
      <c r="X10">
        <v>1.2</v>
      </c>
      <c r="Y10">
        <v>6</v>
      </c>
      <c r="Z10">
        <v>4</v>
      </c>
      <c r="AA10">
        <v>6.9</v>
      </c>
      <c r="AB10">
        <v>5.3</v>
      </c>
      <c r="AC10">
        <v>3.4</v>
      </c>
      <c r="AD10">
        <v>6.4</v>
      </c>
      <c r="AE10">
        <v>6.8</v>
      </c>
      <c r="AF10">
        <v>3.1</v>
      </c>
    </row>
    <row r="11" spans="1:32"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c r="AF11" t="s">
        <v>1</v>
      </c>
    </row>
    <row r="12" spans="1:32" x14ac:dyDescent="0.3">
      <c r="A12" t="s">
        <v>16</v>
      </c>
      <c r="B12">
        <v>6.6</v>
      </c>
      <c r="C12">
        <v>4.9000000000000004</v>
      </c>
      <c r="D12">
        <v>2.5</v>
      </c>
      <c r="E12">
        <v>4.0999999999999996</v>
      </c>
      <c r="F12">
        <v>2.4</v>
      </c>
      <c r="G12">
        <v>2.8</v>
      </c>
      <c r="H12">
        <v>3.3</v>
      </c>
      <c r="I12">
        <v>5.5</v>
      </c>
      <c r="J12">
        <v>2.2000000000000002</v>
      </c>
      <c r="K12">
        <v>2</v>
      </c>
      <c r="L12">
        <v>4.7</v>
      </c>
      <c r="M12">
        <v>3.9</v>
      </c>
      <c r="N12">
        <v>6.4</v>
      </c>
      <c r="O12">
        <v>5</v>
      </c>
      <c r="P12">
        <v>1</v>
      </c>
      <c r="Q12">
        <v>1.3</v>
      </c>
      <c r="R12">
        <v>2.2000000000000002</v>
      </c>
      <c r="S12">
        <v>1.5</v>
      </c>
      <c r="T12">
        <v>2.5</v>
      </c>
      <c r="U12">
        <v>6.6</v>
      </c>
      <c r="V12">
        <v>1.8</v>
      </c>
      <c r="W12">
        <v>5.3</v>
      </c>
      <c r="X12">
        <v>1.6</v>
      </c>
      <c r="Y12">
        <v>5.8</v>
      </c>
      <c r="Z12">
        <v>6.4</v>
      </c>
      <c r="AA12">
        <v>6.6</v>
      </c>
      <c r="AB12">
        <v>3.3</v>
      </c>
      <c r="AC12">
        <v>5.9</v>
      </c>
      <c r="AD12">
        <v>6.8</v>
      </c>
      <c r="AE12">
        <v>3.3</v>
      </c>
      <c r="AF12">
        <v>3.4</v>
      </c>
    </row>
    <row r="13" spans="1:32" x14ac:dyDescent="0.3">
      <c r="A13" t="s">
        <v>7</v>
      </c>
      <c r="B13">
        <v>1.1000000000000001</v>
      </c>
      <c r="C13">
        <v>2.8</v>
      </c>
      <c r="D13">
        <v>4.3</v>
      </c>
      <c r="E13">
        <v>5.9</v>
      </c>
      <c r="F13">
        <v>1.8</v>
      </c>
      <c r="G13">
        <v>6.6</v>
      </c>
      <c r="H13">
        <v>4.5999999999999996</v>
      </c>
      <c r="I13">
        <v>3.5</v>
      </c>
      <c r="J13">
        <v>6.9</v>
      </c>
      <c r="K13">
        <v>6.7</v>
      </c>
      <c r="L13">
        <v>5.0999999999999996</v>
      </c>
      <c r="M13">
        <v>6.9</v>
      </c>
      <c r="N13">
        <v>3.8</v>
      </c>
      <c r="O13">
        <v>7.2</v>
      </c>
      <c r="P13">
        <v>5.4</v>
      </c>
      <c r="Q13">
        <v>2.9</v>
      </c>
      <c r="R13">
        <v>1.1000000000000001</v>
      </c>
      <c r="S13">
        <v>3.9</v>
      </c>
      <c r="T13">
        <v>6.6</v>
      </c>
      <c r="U13">
        <v>3.6</v>
      </c>
      <c r="V13">
        <v>5.7</v>
      </c>
      <c r="W13">
        <v>1.4</v>
      </c>
      <c r="X13">
        <v>3.3</v>
      </c>
      <c r="Y13">
        <v>4.3</v>
      </c>
      <c r="Z13">
        <v>6.2</v>
      </c>
      <c r="AA13">
        <v>2</v>
      </c>
      <c r="AB13">
        <v>6.1</v>
      </c>
      <c r="AC13">
        <v>2.2999999999999998</v>
      </c>
      <c r="AD13">
        <v>5.3</v>
      </c>
      <c r="AE13">
        <v>5.5</v>
      </c>
      <c r="AF13">
        <v>6</v>
      </c>
    </row>
    <row r="14" spans="1:32"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c r="AF14" t="s">
        <v>1</v>
      </c>
    </row>
    <row r="15" spans="1:32" x14ac:dyDescent="0.3">
      <c r="A15" t="s">
        <v>9</v>
      </c>
      <c r="B15">
        <v>4.4000000000000004</v>
      </c>
      <c r="C15">
        <v>2.1</v>
      </c>
      <c r="D15">
        <v>2.6</v>
      </c>
      <c r="E15">
        <v>6.9</v>
      </c>
      <c r="F15">
        <v>2.9</v>
      </c>
      <c r="G15">
        <v>4</v>
      </c>
      <c r="H15">
        <v>2.7</v>
      </c>
      <c r="I15">
        <v>6.8</v>
      </c>
      <c r="J15">
        <v>4.5999999999999996</v>
      </c>
      <c r="K15">
        <v>2.5</v>
      </c>
      <c r="L15">
        <v>3.9</v>
      </c>
      <c r="M15">
        <v>2.4</v>
      </c>
      <c r="N15">
        <v>4.9000000000000004</v>
      </c>
      <c r="O15">
        <v>6.1</v>
      </c>
      <c r="P15">
        <v>2.5</v>
      </c>
      <c r="Q15">
        <v>5.6</v>
      </c>
      <c r="R15">
        <v>1.3</v>
      </c>
      <c r="S15">
        <v>6.6</v>
      </c>
      <c r="T15">
        <v>1.2</v>
      </c>
      <c r="U15">
        <v>3.3</v>
      </c>
      <c r="V15">
        <v>3.3</v>
      </c>
      <c r="W15">
        <v>7.1</v>
      </c>
      <c r="X15">
        <v>2.6</v>
      </c>
      <c r="Y15">
        <v>6.5</v>
      </c>
      <c r="Z15">
        <v>2.1</v>
      </c>
      <c r="AA15">
        <v>1</v>
      </c>
      <c r="AB15">
        <v>4.5999999999999996</v>
      </c>
      <c r="AC15">
        <v>2</v>
      </c>
      <c r="AD15">
        <v>3.2</v>
      </c>
      <c r="AE15">
        <v>6.6</v>
      </c>
      <c r="AF15">
        <v>7.1</v>
      </c>
    </row>
    <row r="16" spans="1:32" x14ac:dyDescent="0.3">
      <c r="A16" t="s">
        <v>17</v>
      </c>
      <c r="B16">
        <v>3.6</v>
      </c>
      <c r="C16">
        <v>2.6</v>
      </c>
      <c r="D16">
        <v>2.9</v>
      </c>
      <c r="E16">
        <v>3.1</v>
      </c>
      <c r="F16">
        <v>4</v>
      </c>
      <c r="G16">
        <v>2</v>
      </c>
      <c r="H16">
        <v>6.3</v>
      </c>
      <c r="I16">
        <v>2.5</v>
      </c>
      <c r="J16">
        <v>2.7</v>
      </c>
      <c r="K16">
        <v>4.7</v>
      </c>
      <c r="L16">
        <v>2.8</v>
      </c>
      <c r="M16">
        <v>1.5</v>
      </c>
      <c r="N16">
        <v>5.0999999999999996</v>
      </c>
      <c r="O16">
        <v>7.1</v>
      </c>
      <c r="P16">
        <v>7.2</v>
      </c>
      <c r="Q16">
        <v>4.4000000000000004</v>
      </c>
      <c r="R16">
        <v>3.4</v>
      </c>
      <c r="S16">
        <v>1.5</v>
      </c>
      <c r="T16">
        <v>7</v>
      </c>
      <c r="U16">
        <v>4.0999999999999996</v>
      </c>
      <c r="V16">
        <v>6.3</v>
      </c>
      <c r="W16">
        <v>2.7</v>
      </c>
      <c r="X16">
        <v>5.4</v>
      </c>
      <c r="Y16">
        <v>4</v>
      </c>
      <c r="Z16">
        <v>5.6</v>
      </c>
      <c r="AA16">
        <v>3.3</v>
      </c>
      <c r="AB16">
        <v>5.4</v>
      </c>
      <c r="AC16">
        <v>3.9</v>
      </c>
      <c r="AD16">
        <v>6.8</v>
      </c>
      <c r="AE16">
        <v>5.7</v>
      </c>
      <c r="AF16">
        <v>6.7</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row>
    <row r="18" spans="1:32" x14ac:dyDescent="0.3">
      <c r="A18" t="s">
        <v>18</v>
      </c>
      <c r="B18">
        <v>3.3</v>
      </c>
      <c r="C18">
        <v>3.4</v>
      </c>
      <c r="D18">
        <v>5.6</v>
      </c>
      <c r="E18">
        <v>1.4</v>
      </c>
      <c r="F18">
        <v>3.9</v>
      </c>
      <c r="G18">
        <v>6.7</v>
      </c>
      <c r="H18">
        <v>6.3</v>
      </c>
      <c r="I18">
        <v>6.8</v>
      </c>
      <c r="J18">
        <v>5.7</v>
      </c>
      <c r="K18">
        <v>4.5</v>
      </c>
      <c r="L18">
        <v>5.8</v>
      </c>
      <c r="M18">
        <v>7.2</v>
      </c>
      <c r="N18">
        <v>2.2000000000000002</v>
      </c>
      <c r="O18">
        <v>5.4</v>
      </c>
      <c r="P18">
        <v>6.7</v>
      </c>
      <c r="Q18">
        <v>5.2</v>
      </c>
      <c r="R18">
        <v>1.8</v>
      </c>
      <c r="S18">
        <v>3.1</v>
      </c>
      <c r="T18">
        <v>3</v>
      </c>
      <c r="U18">
        <v>3.7</v>
      </c>
      <c r="V18">
        <v>5.8</v>
      </c>
      <c r="W18">
        <v>6.4</v>
      </c>
      <c r="X18">
        <v>4</v>
      </c>
      <c r="Y18">
        <v>7.2</v>
      </c>
      <c r="Z18">
        <v>5.5</v>
      </c>
      <c r="AA18">
        <v>5.4</v>
      </c>
      <c r="AB18">
        <v>5</v>
      </c>
      <c r="AC18">
        <v>5.2</v>
      </c>
      <c r="AD18">
        <v>5.3</v>
      </c>
      <c r="AE18">
        <v>1.1000000000000001</v>
      </c>
      <c r="AF18">
        <v>1.2</v>
      </c>
    </row>
    <row r="19" spans="1:32" ht="15" thickBot="1" x14ac:dyDescent="0.35">
      <c r="A19" t="s">
        <v>19</v>
      </c>
      <c r="B19">
        <v>7.1</v>
      </c>
      <c r="C19">
        <v>5.6</v>
      </c>
      <c r="D19">
        <v>4.4000000000000004</v>
      </c>
      <c r="E19">
        <v>3.1</v>
      </c>
      <c r="F19">
        <v>5.9</v>
      </c>
      <c r="G19">
        <v>3.3</v>
      </c>
      <c r="H19">
        <v>4.9000000000000004</v>
      </c>
      <c r="I19">
        <v>6.8</v>
      </c>
      <c r="J19">
        <v>4.5</v>
      </c>
      <c r="K19">
        <v>6.6</v>
      </c>
      <c r="L19">
        <v>4.5999999999999996</v>
      </c>
      <c r="M19">
        <v>5.0999999999999996</v>
      </c>
      <c r="N19">
        <v>3.8</v>
      </c>
      <c r="O19">
        <v>2.9</v>
      </c>
      <c r="P19">
        <v>1.3</v>
      </c>
      <c r="Q19">
        <v>2</v>
      </c>
      <c r="R19">
        <v>7</v>
      </c>
      <c r="S19">
        <v>6.8</v>
      </c>
      <c r="T19">
        <v>5.7</v>
      </c>
      <c r="U19">
        <v>4.5</v>
      </c>
      <c r="V19">
        <v>3.6</v>
      </c>
      <c r="W19">
        <v>4</v>
      </c>
      <c r="X19">
        <v>1</v>
      </c>
      <c r="Y19">
        <v>5.6</v>
      </c>
      <c r="Z19">
        <v>4.2</v>
      </c>
      <c r="AA19">
        <v>2.4</v>
      </c>
      <c r="AB19">
        <v>6.3</v>
      </c>
      <c r="AC19">
        <v>4.7</v>
      </c>
      <c r="AD19">
        <v>5.0999999999999996</v>
      </c>
      <c r="AE19">
        <v>7.1</v>
      </c>
      <c r="AF19">
        <v>7.1</v>
      </c>
    </row>
    <row r="20" spans="1:32" ht="15" thickBot="1" x14ac:dyDescent="0.35">
      <c r="A20" s="3" t="s">
        <v>2</v>
      </c>
      <c r="B20" s="3">
        <f>SUM(B2:B19)</f>
        <v>51.3</v>
      </c>
      <c r="C20" s="3">
        <f t="shared" ref="C20:AF20" si="0">SUM(C2:C19)</f>
        <v>47.3</v>
      </c>
      <c r="D20" s="3">
        <f t="shared" si="0"/>
        <v>48.5</v>
      </c>
      <c r="E20" s="3">
        <f t="shared" si="0"/>
        <v>49</v>
      </c>
      <c r="F20" s="3">
        <f t="shared" si="0"/>
        <v>48</v>
      </c>
      <c r="G20" s="3">
        <f t="shared" si="0"/>
        <v>48</v>
      </c>
      <c r="H20" s="3">
        <f t="shared" si="0"/>
        <v>55.499999999999993</v>
      </c>
      <c r="I20" s="3">
        <f t="shared" si="0"/>
        <v>53.399999999999991</v>
      </c>
      <c r="J20" s="3">
        <f t="shared" si="0"/>
        <v>49.400000000000006</v>
      </c>
      <c r="K20" s="3">
        <f t="shared" si="0"/>
        <v>46.1</v>
      </c>
      <c r="L20" s="3">
        <f t="shared" si="0"/>
        <v>50.599999999999994</v>
      </c>
      <c r="M20" s="3">
        <f t="shared" si="0"/>
        <v>44.400000000000006</v>
      </c>
      <c r="N20" s="3">
        <f t="shared" si="0"/>
        <v>45</v>
      </c>
      <c r="O20" s="3">
        <f t="shared" si="0"/>
        <v>53.199999999999996</v>
      </c>
      <c r="P20" s="3">
        <f t="shared" si="0"/>
        <v>45.000000000000007</v>
      </c>
      <c r="Q20" s="3">
        <f t="shared" si="0"/>
        <v>37.299999999999997</v>
      </c>
      <c r="R20" s="3">
        <f t="shared" si="0"/>
        <v>46.399999999999991</v>
      </c>
      <c r="S20" s="3">
        <f t="shared" si="0"/>
        <v>50.7</v>
      </c>
      <c r="T20" s="3">
        <f t="shared" si="0"/>
        <v>54.2</v>
      </c>
      <c r="U20" s="3">
        <f t="shared" si="0"/>
        <v>47.4</v>
      </c>
      <c r="V20" s="3">
        <f t="shared" si="0"/>
        <v>51.29999999999999</v>
      </c>
      <c r="W20" s="3">
        <f t="shared" si="0"/>
        <v>43.7</v>
      </c>
      <c r="X20" s="3">
        <f t="shared" si="0"/>
        <v>34.5</v>
      </c>
      <c r="Y20" s="3">
        <f t="shared" si="0"/>
        <v>57.4</v>
      </c>
      <c r="Z20" s="3">
        <f t="shared" si="0"/>
        <v>53.300000000000011</v>
      </c>
      <c r="AA20" s="3">
        <f t="shared" si="0"/>
        <v>51.999999999999993</v>
      </c>
      <c r="AB20" s="3">
        <f t="shared" si="0"/>
        <v>57.6</v>
      </c>
      <c r="AC20" s="3">
        <f t="shared" si="0"/>
        <v>45.800000000000004</v>
      </c>
      <c r="AD20" s="3">
        <f t="shared" si="0"/>
        <v>63.899999999999991</v>
      </c>
      <c r="AE20" s="3">
        <f t="shared" si="0"/>
        <v>55.20000000000001</v>
      </c>
      <c r="AF20" s="3">
        <f t="shared" si="0"/>
        <v>57.500000000000007</v>
      </c>
    </row>
    <row r="21" spans="1:32" ht="15" thickTop="1" x14ac:dyDescent="0.3"/>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2ED41-4764-4DF1-84B6-FAFC85D2DD25}">
  <dimension ref="A1:AF21"/>
  <sheetViews>
    <sheetView topLeftCell="B2" zoomScale="90" zoomScaleNormal="90" workbookViewId="0">
      <selection activeCell="C13" sqref="C13"/>
    </sheetView>
  </sheetViews>
  <sheetFormatPr baseColWidth="10" defaultColWidth="8.88671875" defaultRowHeight="14.4" x14ac:dyDescent="0.3"/>
  <cols>
    <col min="1" max="1" width="29.77734375" bestFit="1" customWidth="1"/>
    <col min="2" max="31" width="17.33203125" customWidth="1"/>
  </cols>
  <sheetData>
    <row r="1" spans="1:31" x14ac:dyDescent="0.3">
      <c r="A1" s="1" t="s">
        <v>0</v>
      </c>
      <c r="B1" s="2">
        <v>45231</v>
      </c>
      <c r="C1" s="2">
        <v>45232</v>
      </c>
      <c r="D1" s="2">
        <v>45233</v>
      </c>
      <c r="E1" s="2">
        <v>45234</v>
      </c>
      <c r="F1" s="2">
        <v>45235</v>
      </c>
      <c r="G1" s="2">
        <v>45236</v>
      </c>
      <c r="H1" s="2">
        <v>45237</v>
      </c>
      <c r="I1" s="2">
        <v>45238</v>
      </c>
      <c r="J1" s="2">
        <v>45239</v>
      </c>
      <c r="K1" s="2">
        <v>45240</v>
      </c>
      <c r="L1" s="2">
        <v>45241</v>
      </c>
      <c r="M1" s="2">
        <v>45242</v>
      </c>
      <c r="N1" s="2">
        <v>45243</v>
      </c>
      <c r="O1" s="2">
        <v>45244</v>
      </c>
      <c r="P1" s="2">
        <v>45245</v>
      </c>
      <c r="Q1" s="2">
        <v>45246</v>
      </c>
      <c r="R1" s="2">
        <v>45247</v>
      </c>
      <c r="S1" s="2">
        <v>45248</v>
      </c>
      <c r="T1" s="2">
        <v>45249</v>
      </c>
      <c r="U1" s="2">
        <v>45250</v>
      </c>
      <c r="V1" s="2">
        <v>45251</v>
      </c>
      <c r="W1" s="2">
        <v>45252</v>
      </c>
      <c r="X1" s="2">
        <v>45253</v>
      </c>
      <c r="Y1" s="2">
        <v>45254</v>
      </c>
      <c r="Z1" s="2">
        <v>45255</v>
      </c>
      <c r="AA1" s="2">
        <v>45256</v>
      </c>
      <c r="AB1" s="2">
        <v>45257</v>
      </c>
      <c r="AC1" s="2">
        <v>45258</v>
      </c>
      <c r="AD1" s="2">
        <v>45259</v>
      </c>
      <c r="AE1" s="2">
        <v>45260</v>
      </c>
    </row>
    <row r="2" spans="1:31"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row>
    <row r="3" spans="1:31" x14ac:dyDescent="0.3">
      <c r="A3" t="s">
        <v>10</v>
      </c>
      <c r="B3">
        <v>7.1</v>
      </c>
      <c r="C3">
        <v>5.3</v>
      </c>
      <c r="D3">
        <v>6.9</v>
      </c>
      <c r="E3">
        <v>5.8</v>
      </c>
      <c r="F3">
        <v>5.9</v>
      </c>
      <c r="G3">
        <v>5.9</v>
      </c>
      <c r="H3">
        <v>6.9</v>
      </c>
      <c r="I3">
        <v>3</v>
      </c>
      <c r="J3">
        <v>5.6</v>
      </c>
      <c r="K3">
        <v>3.6</v>
      </c>
      <c r="L3">
        <v>1.2</v>
      </c>
      <c r="M3">
        <v>3.6</v>
      </c>
      <c r="N3">
        <v>7</v>
      </c>
      <c r="O3">
        <v>3.9</v>
      </c>
      <c r="P3">
        <v>4.4000000000000004</v>
      </c>
      <c r="Q3">
        <v>1.6</v>
      </c>
      <c r="R3">
        <v>4.5999999999999996</v>
      </c>
      <c r="S3">
        <v>3.4</v>
      </c>
      <c r="T3">
        <v>5.3</v>
      </c>
      <c r="U3">
        <v>6.8</v>
      </c>
      <c r="V3">
        <v>1</v>
      </c>
      <c r="W3">
        <v>1.1000000000000001</v>
      </c>
      <c r="X3">
        <v>1.5</v>
      </c>
      <c r="Y3">
        <v>5.0999999999999996</v>
      </c>
      <c r="Z3">
        <v>4.4000000000000004</v>
      </c>
      <c r="AA3">
        <v>3</v>
      </c>
      <c r="AB3">
        <v>5.4</v>
      </c>
      <c r="AC3">
        <v>7.1</v>
      </c>
      <c r="AD3">
        <v>5.9</v>
      </c>
      <c r="AE3">
        <v>5.8</v>
      </c>
    </row>
    <row r="4" spans="1:31" x14ac:dyDescent="0.3">
      <c r="A4" t="s">
        <v>11</v>
      </c>
      <c r="B4">
        <v>5.2</v>
      </c>
      <c r="C4">
        <v>3.9</v>
      </c>
      <c r="D4">
        <v>2.6</v>
      </c>
      <c r="E4">
        <v>1.3</v>
      </c>
      <c r="F4">
        <v>6.9</v>
      </c>
      <c r="G4">
        <v>2.1</v>
      </c>
      <c r="H4">
        <v>3.8</v>
      </c>
      <c r="I4">
        <v>4</v>
      </c>
      <c r="J4">
        <v>3</v>
      </c>
      <c r="K4">
        <v>5.0999999999999996</v>
      </c>
      <c r="L4">
        <v>2.5</v>
      </c>
      <c r="M4">
        <v>6.4</v>
      </c>
      <c r="N4">
        <v>1.7</v>
      </c>
      <c r="O4">
        <v>4.7</v>
      </c>
      <c r="P4">
        <v>2.2999999999999998</v>
      </c>
      <c r="Q4">
        <v>2</v>
      </c>
      <c r="R4">
        <v>3.4</v>
      </c>
      <c r="S4">
        <v>4.9000000000000004</v>
      </c>
      <c r="T4">
        <v>4.5</v>
      </c>
      <c r="U4">
        <v>1.4</v>
      </c>
      <c r="V4">
        <v>3.9</v>
      </c>
      <c r="W4">
        <v>4.2</v>
      </c>
      <c r="X4">
        <v>2.6</v>
      </c>
      <c r="Y4">
        <v>4.5</v>
      </c>
      <c r="Z4">
        <v>5.0999999999999996</v>
      </c>
      <c r="AA4">
        <v>6.7</v>
      </c>
      <c r="AB4">
        <v>3.4</v>
      </c>
      <c r="AC4">
        <v>3.2</v>
      </c>
      <c r="AD4">
        <v>5.6</v>
      </c>
      <c r="AE4">
        <v>4.7</v>
      </c>
    </row>
    <row r="5" spans="1:31"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row>
    <row r="6" spans="1:31" x14ac:dyDescent="0.3">
      <c r="A6" t="s">
        <v>12</v>
      </c>
      <c r="B6">
        <v>2.6</v>
      </c>
      <c r="C6">
        <v>1</v>
      </c>
      <c r="D6">
        <v>1.9</v>
      </c>
      <c r="E6">
        <v>3.8</v>
      </c>
      <c r="F6">
        <v>6.9</v>
      </c>
      <c r="G6">
        <v>1.5</v>
      </c>
      <c r="H6">
        <v>3.6</v>
      </c>
      <c r="I6">
        <v>1.8</v>
      </c>
      <c r="J6">
        <v>3.3</v>
      </c>
      <c r="K6">
        <v>1.8</v>
      </c>
      <c r="L6">
        <v>4.8</v>
      </c>
      <c r="M6">
        <v>1.4</v>
      </c>
      <c r="N6">
        <v>2.2999999999999998</v>
      </c>
      <c r="O6">
        <v>5</v>
      </c>
      <c r="P6">
        <v>1.1000000000000001</v>
      </c>
      <c r="Q6">
        <v>1.9</v>
      </c>
      <c r="R6">
        <v>4.0999999999999996</v>
      </c>
      <c r="S6">
        <v>6.8</v>
      </c>
      <c r="T6">
        <v>5.9</v>
      </c>
      <c r="U6">
        <v>2.1</v>
      </c>
      <c r="V6">
        <v>6.1</v>
      </c>
      <c r="W6">
        <v>3.3</v>
      </c>
      <c r="X6">
        <v>2.2999999999999998</v>
      </c>
      <c r="Y6">
        <v>3.3</v>
      </c>
      <c r="Z6">
        <v>5.6</v>
      </c>
      <c r="AA6">
        <v>4.5</v>
      </c>
      <c r="AB6">
        <v>3.5</v>
      </c>
      <c r="AC6">
        <v>3.2</v>
      </c>
      <c r="AD6">
        <v>5.4</v>
      </c>
      <c r="AE6">
        <v>1.6</v>
      </c>
    </row>
    <row r="7" spans="1:31" x14ac:dyDescent="0.3">
      <c r="A7" t="s">
        <v>13</v>
      </c>
      <c r="B7">
        <v>6.6</v>
      </c>
      <c r="C7">
        <v>4.9000000000000004</v>
      </c>
      <c r="D7">
        <v>7</v>
      </c>
      <c r="E7">
        <v>3.3</v>
      </c>
      <c r="F7">
        <v>2</v>
      </c>
      <c r="G7">
        <v>5.3</v>
      </c>
      <c r="H7">
        <v>1.2</v>
      </c>
      <c r="I7">
        <v>2.4</v>
      </c>
      <c r="J7">
        <v>4.9000000000000004</v>
      </c>
      <c r="K7">
        <v>1.2</v>
      </c>
      <c r="L7">
        <v>1.8</v>
      </c>
      <c r="M7">
        <v>1.8</v>
      </c>
      <c r="N7">
        <v>5</v>
      </c>
      <c r="O7">
        <v>2</v>
      </c>
      <c r="P7">
        <v>4.9000000000000004</v>
      </c>
      <c r="Q7">
        <v>2.5</v>
      </c>
      <c r="R7">
        <v>5.5</v>
      </c>
      <c r="S7">
        <v>4.0999999999999996</v>
      </c>
      <c r="T7">
        <v>1.3</v>
      </c>
      <c r="U7">
        <v>4.5</v>
      </c>
      <c r="V7">
        <v>3.4</v>
      </c>
      <c r="W7">
        <v>2.6</v>
      </c>
      <c r="X7">
        <v>7</v>
      </c>
      <c r="Y7">
        <v>2.2000000000000002</v>
      </c>
      <c r="Z7">
        <v>1.4</v>
      </c>
      <c r="AA7">
        <v>6.8</v>
      </c>
      <c r="AB7">
        <v>6.9</v>
      </c>
      <c r="AC7">
        <v>2.6</v>
      </c>
      <c r="AD7">
        <v>4.3</v>
      </c>
      <c r="AE7">
        <v>3.1</v>
      </c>
    </row>
    <row r="8" spans="1:31"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row>
    <row r="9" spans="1:31" x14ac:dyDescent="0.3">
      <c r="A9" t="s">
        <v>5</v>
      </c>
      <c r="B9">
        <v>2.4</v>
      </c>
      <c r="C9">
        <v>6.3</v>
      </c>
      <c r="D9">
        <v>1.8</v>
      </c>
      <c r="E9">
        <v>3.3</v>
      </c>
      <c r="F9">
        <v>2.5</v>
      </c>
      <c r="G9">
        <v>1.1000000000000001</v>
      </c>
      <c r="H9">
        <v>5.5</v>
      </c>
      <c r="I9">
        <v>6.2</v>
      </c>
      <c r="J9">
        <v>1.3</v>
      </c>
      <c r="K9">
        <v>3.4</v>
      </c>
      <c r="L9">
        <v>6.6</v>
      </c>
      <c r="M9">
        <v>2.7</v>
      </c>
      <c r="N9">
        <v>1.4</v>
      </c>
      <c r="O9">
        <v>2.8</v>
      </c>
      <c r="P9">
        <v>7.1</v>
      </c>
      <c r="Q9">
        <v>2.7</v>
      </c>
      <c r="R9">
        <v>6.4</v>
      </c>
      <c r="S9">
        <v>6</v>
      </c>
      <c r="T9">
        <v>4</v>
      </c>
      <c r="U9">
        <v>3</v>
      </c>
      <c r="V9">
        <v>6.3</v>
      </c>
      <c r="W9">
        <v>3.3</v>
      </c>
      <c r="X9">
        <v>2</v>
      </c>
      <c r="Y9">
        <v>2.9</v>
      </c>
      <c r="Z9">
        <v>2.8</v>
      </c>
      <c r="AA9">
        <v>3.4</v>
      </c>
      <c r="AB9">
        <v>2.4</v>
      </c>
      <c r="AC9">
        <v>2.2999999999999998</v>
      </c>
      <c r="AD9">
        <v>3.8</v>
      </c>
      <c r="AE9">
        <v>3.9</v>
      </c>
    </row>
    <row r="10" spans="1:31" x14ac:dyDescent="0.3">
      <c r="A10" t="s">
        <v>6</v>
      </c>
      <c r="B10">
        <v>1.3</v>
      </c>
      <c r="C10">
        <v>4.5</v>
      </c>
      <c r="D10">
        <v>6</v>
      </c>
      <c r="E10">
        <v>7</v>
      </c>
      <c r="F10">
        <v>2.9</v>
      </c>
      <c r="G10">
        <v>6.7</v>
      </c>
      <c r="H10">
        <v>6.4</v>
      </c>
      <c r="I10">
        <v>4.0999999999999996</v>
      </c>
      <c r="J10">
        <v>4.7</v>
      </c>
      <c r="K10">
        <v>4</v>
      </c>
      <c r="L10">
        <v>6.8</v>
      </c>
      <c r="M10">
        <v>1.5</v>
      </c>
      <c r="N10">
        <v>1.4</v>
      </c>
      <c r="O10">
        <v>1.1000000000000001</v>
      </c>
      <c r="P10">
        <v>1.1000000000000001</v>
      </c>
      <c r="Q10">
        <v>5.2</v>
      </c>
      <c r="R10">
        <v>5.6</v>
      </c>
      <c r="S10">
        <v>2.1</v>
      </c>
      <c r="T10">
        <v>7.2</v>
      </c>
      <c r="U10">
        <v>3.8</v>
      </c>
      <c r="V10">
        <v>4.0999999999999996</v>
      </c>
      <c r="W10">
        <v>2.2999999999999998</v>
      </c>
      <c r="X10">
        <v>1.2</v>
      </c>
      <c r="Y10">
        <v>6</v>
      </c>
      <c r="Z10">
        <v>4</v>
      </c>
      <c r="AA10">
        <v>6.9</v>
      </c>
      <c r="AB10">
        <v>5.3</v>
      </c>
      <c r="AC10">
        <v>3.4</v>
      </c>
      <c r="AD10">
        <v>6.4</v>
      </c>
      <c r="AE10">
        <v>6.8</v>
      </c>
    </row>
    <row r="11" spans="1:31"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row>
    <row r="12" spans="1:31" x14ac:dyDescent="0.3">
      <c r="A12" t="s">
        <v>16</v>
      </c>
      <c r="B12">
        <v>6.6</v>
      </c>
      <c r="C12">
        <v>4.9000000000000004</v>
      </c>
      <c r="D12">
        <v>2.5</v>
      </c>
      <c r="E12">
        <v>4.0999999999999996</v>
      </c>
      <c r="F12">
        <v>2.4</v>
      </c>
      <c r="G12">
        <v>2.8</v>
      </c>
      <c r="H12">
        <v>3.3</v>
      </c>
      <c r="I12">
        <v>5.5</v>
      </c>
      <c r="J12">
        <v>2.2000000000000002</v>
      </c>
      <c r="K12">
        <v>2</v>
      </c>
      <c r="L12">
        <v>4.7</v>
      </c>
      <c r="M12">
        <v>3.9</v>
      </c>
      <c r="N12">
        <v>6.4</v>
      </c>
      <c r="O12">
        <v>5</v>
      </c>
      <c r="P12">
        <v>1</v>
      </c>
      <c r="Q12">
        <v>1.3</v>
      </c>
      <c r="R12">
        <v>2.2000000000000002</v>
      </c>
      <c r="S12">
        <v>1.5</v>
      </c>
      <c r="T12">
        <v>2.5</v>
      </c>
      <c r="U12">
        <v>6.6</v>
      </c>
      <c r="V12">
        <v>1.8</v>
      </c>
      <c r="W12">
        <v>5.3</v>
      </c>
      <c r="X12">
        <v>1.6</v>
      </c>
      <c r="Y12">
        <v>5.8</v>
      </c>
      <c r="Z12">
        <v>6.4</v>
      </c>
      <c r="AA12">
        <v>6.6</v>
      </c>
      <c r="AB12">
        <v>3.3</v>
      </c>
      <c r="AC12">
        <v>5.9</v>
      </c>
      <c r="AD12">
        <v>6.8</v>
      </c>
      <c r="AE12">
        <v>3.3</v>
      </c>
    </row>
    <row r="13" spans="1:31" x14ac:dyDescent="0.3">
      <c r="A13" t="s">
        <v>7</v>
      </c>
      <c r="B13">
        <v>1.1000000000000001</v>
      </c>
      <c r="C13">
        <v>2.8</v>
      </c>
      <c r="D13">
        <v>4.3</v>
      </c>
      <c r="E13">
        <v>5.9</v>
      </c>
      <c r="F13">
        <v>1.8</v>
      </c>
      <c r="G13">
        <v>6.6</v>
      </c>
      <c r="H13">
        <v>4.5999999999999996</v>
      </c>
      <c r="I13">
        <v>3.5</v>
      </c>
      <c r="J13">
        <v>6.9</v>
      </c>
      <c r="K13">
        <v>6.7</v>
      </c>
      <c r="L13">
        <v>5.0999999999999996</v>
      </c>
      <c r="M13">
        <v>6.9</v>
      </c>
      <c r="N13">
        <v>3.8</v>
      </c>
      <c r="O13">
        <v>7.2</v>
      </c>
      <c r="P13">
        <v>5.4</v>
      </c>
      <c r="Q13">
        <v>2.9</v>
      </c>
      <c r="R13">
        <v>1.1000000000000001</v>
      </c>
      <c r="S13">
        <v>3.9</v>
      </c>
      <c r="T13">
        <v>6.6</v>
      </c>
      <c r="U13">
        <v>3.6</v>
      </c>
      <c r="V13">
        <v>5.7</v>
      </c>
      <c r="W13">
        <v>1.4</v>
      </c>
      <c r="X13">
        <v>3.3</v>
      </c>
      <c r="Y13">
        <v>4.3</v>
      </c>
      <c r="Z13">
        <v>6.2</v>
      </c>
      <c r="AA13">
        <v>2</v>
      </c>
      <c r="AB13">
        <v>6.1</v>
      </c>
      <c r="AC13">
        <v>2.2999999999999998</v>
      </c>
      <c r="AD13">
        <v>5.3</v>
      </c>
      <c r="AE13">
        <v>5.5</v>
      </c>
    </row>
    <row r="14" spans="1:31"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row>
    <row r="15" spans="1:31" x14ac:dyDescent="0.3">
      <c r="A15" t="s">
        <v>9</v>
      </c>
      <c r="B15">
        <v>4.4000000000000004</v>
      </c>
      <c r="C15">
        <v>2.1</v>
      </c>
      <c r="D15">
        <v>2.6</v>
      </c>
      <c r="E15">
        <v>6.9</v>
      </c>
      <c r="F15">
        <v>2.9</v>
      </c>
      <c r="G15">
        <v>4</v>
      </c>
      <c r="H15">
        <v>2.7</v>
      </c>
      <c r="I15">
        <v>6.8</v>
      </c>
      <c r="J15">
        <v>4.5999999999999996</v>
      </c>
      <c r="K15">
        <v>2.5</v>
      </c>
      <c r="L15">
        <v>3.9</v>
      </c>
      <c r="M15">
        <v>2.4</v>
      </c>
      <c r="N15">
        <v>4.9000000000000004</v>
      </c>
      <c r="O15">
        <v>6.1</v>
      </c>
      <c r="P15">
        <v>2.5</v>
      </c>
      <c r="Q15">
        <v>5.6</v>
      </c>
      <c r="R15">
        <v>1.3</v>
      </c>
      <c r="S15">
        <v>6.6</v>
      </c>
      <c r="T15">
        <v>1.2</v>
      </c>
      <c r="U15">
        <v>3.3</v>
      </c>
      <c r="V15">
        <v>3.3</v>
      </c>
      <c r="W15">
        <v>7.1</v>
      </c>
      <c r="X15">
        <v>2.6</v>
      </c>
      <c r="Y15">
        <v>6.5</v>
      </c>
      <c r="Z15">
        <v>2.1</v>
      </c>
      <c r="AA15">
        <v>1</v>
      </c>
      <c r="AB15">
        <v>4.5999999999999996</v>
      </c>
      <c r="AC15">
        <v>2</v>
      </c>
      <c r="AD15">
        <v>3.2</v>
      </c>
      <c r="AE15">
        <v>6.6</v>
      </c>
    </row>
    <row r="16" spans="1:31" x14ac:dyDescent="0.3">
      <c r="A16" t="s">
        <v>17</v>
      </c>
      <c r="B16">
        <v>3.6</v>
      </c>
      <c r="C16">
        <v>2.6</v>
      </c>
      <c r="D16">
        <v>2.9</v>
      </c>
      <c r="E16">
        <v>3.1</v>
      </c>
      <c r="F16">
        <v>4</v>
      </c>
      <c r="G16">
        <v>2</v>
      </c>
      <c r="H16">
        <v>6.3</v>
      </c>
      <c r="I16">
        <v>2.5</v>
      </c>
      <c r="J16">
        <v>2.7</v>
      </c>
      <c r="K16">
        <v>4.7</v>
      </c>
      <c r="L16">
        <v>2.8</v>
      </c>
      <c r="M16">
        <v>1.5</v>
      </c>
      <c r="N16">
        <v>5.0999999999999996</v>
      </c>
      <c r="O16">
        <v>7.1</v>
      </c>
      <c r="P16">
        <v>7.2</v>
      </c>
      <c r="Q16">
        <v>4.4000000000000004</v>
      </c>
      <c r="R16">
        <v>3.4</v>
      </c>
      <c r="S16">
        <v>1.5</v>
      </c>
      <c r="T16">
        <v>7</v>
      </c>
      <c r="U16">
        <v>4.0999999999999996</v>
      </c>
      <c r="V16">
        <v>6.3</v>
      </c>
      <c r="W16">
        <v>2.7</v>
      </c>
      <c r="X16">
        <v>5.4</v>
      </c>
      <c r="Y16">
        <v>4</v>
      </c>
      <c r="Z16">
        <v>5.6</v>
      </c>
      <c r="AA16">
        <v>3.3</v>
      </c>
      <c r="AB16">
        <v>5.4</v>
      </c>
      <c r="AC16">
        <v>3.9</v>
      </c>
      <c r="AD16">
        <v>6.8</v>
      </c>
      <c r="AE16">
        <v>5.7</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row>
    <row r="18" spans="1:32" x14ac:dyDescent="0.3">
      <c r="A18" t="s">
        <v>18</v>
      </c>
      <c r="B18">
        <v>3.3</v>
      </c>
      <c r="C18">
        <v>3.4</v>
      </c>
      <c r="D18">
        <v>5.6</v>
      </c>
      <c r="E18">
        <v>1.4</v>
      </c>
      <c r="F18">
        <v>3.9</v>
      </c>
      <c r="G18">
        <v>6.7</v>
      </c>
      <c r="H18">
        <v>6.3</v>
      </c>
      <c r="I18">
        <v>6.8</v>
      </c>
      <c r="J18">
        <v>5.7</v>
      </c>
      <c r="K18">
        <v>4.5</v>
      </c>
      <c r="L18">
        <v>5.8</v>
      </c>
      <c r="M18">
        <v>7.2</v>
      </c>
      <c r="N18">
        <v>2.2000000000000002</v>
      </c>
      <c r="O18">
        <v>5.4</v>
      </c>
      <c r="P18">
        <v>6.7</v>
      </c>
      <c r="Q18">
        <v>5.2</v>
      </c>
      <c r="R18">
        <v>1.8</v>
      </c>
      <c r="S18">
        <v>3.1</v>
      </c>
      <c r="T18">
        <v>3</v>
      </c>
      <c r="U18">
        <v>3.7</v>
      </c>
      <c r="V18">
        <v>5.8</v>
      </c>
      <c r="W18">
        <v>6.4</v>
      </c>
      <c r="X18">
        <v>4</v>
      </c>
      <c r="Y18">
        <v>7.2</v>
      </c>
      <c r="Z18">
        <v>5.5</v>
      </c>
      <c r="AA18">
        <v>5.4</v>
      </c>
      <c r="AB18">
        <v>5</v>
      </c>
      <c r="AC18">
        <v>5.2</v>
      </c>
      <c r="AD18">
        <v>5.3</v>
      </c>
      <c r="AE18">
        <v>1.1000000000000001</v>
      </c>
    </row>
    <row r="19" spans="1:32" ht="15" thickBot="1" x14ac:dyDescent="0.35">
      <c r="A19" t="s">
        <v>19</v>
      </c>
      <c r="B19">
        <v>7.1</v>
      </c>
      <c r="C19">
        <v>5.6</v>
      </c>
      <c r="D19">
        <v>4.4000000000000004</v>
      </c>
      <c r="E19">
        <v>3.1</v>
      </c>
      <c r="F19">
        <v>5.9</v>
      </c>
      <c r="G19">
        <v>3.3</v>
      </c>
      <c r="H19">
        <v>4.9000000000000004</v>
      </c>
      <c r="I19">
        <v>6.8</v>
      </c>
      <c r="J19">
        <v>4.5</v>
      </c>
      <c r="K19">
        <v>6.6</v>
      </c>
      <c r="L19">
        <v>4.5999999999999996</v>
      </c>
      <c r="M19">
        <v>5.0999999999999996</v>
      </c>
      <c r="N19">
        <v>3.8</v>
      </c>
      <c r="O19">
        <v>2.9</v>
      </c>
      <c r="P19">
        <v>1.3</v>
      </c>
      <c r="Q19">
        <v>2</v>
      </c>
      <c r="R19">
        <v>7</v>
      </c>
      <c r="S19">
        <v>6.8</v>
      </c>
      <c r="T19">
        <v>5.7</v>
      </c>
      <c r="U19">
        <v>4.5</v>
      </c>
      <c r="V19">
        <v>3.6</v>
      </c>
      <c r="W19">
        <v>4</v>
      </c>
      <c r="X19">
        <v>1</v>
      </c>
      <c r="Y19">
        <v>5.6</v>
      </c>
      <c r="Z19">
        <v>4.2</v>
      </c>
      <c r="AA19">
        <v>2.4</v>
      </c>
      <c r="AB19">
        <v>6.3</v>
      </c>
      <c r="AC19">
        <v>4.7</v>
      </c>
      <c r="AD19">
        <v>5.0999999999999996</v>
      </c>
      <c r="AE19">
        <v>7.1</v>
      </c>
    </row>
    <row r="20" spans="1:32" ht="15" thickBot="1" x14ac:dyDescent="0.35">
      <c r="A20" s="3" t="s">
        <v>2</v>
      </c>
      <c r="B20" s="3">
        <f>SUM(B2:B19)</f>
        <v>51.3</v>
      </c>
      <c r="C20" s="3">
        <f t="shared" ref="C20:AF20" si="0">SUM(C2:C19)</f>
        <v>47.3</v>
      </c>
      <c r="D20" s="3">
        <f t="shared" si="0"/>
        <v>48.5</v>
      </c>
      <c r="E20" s="3">
        <f t="shared" si="0"/>
        <v>49</v>
      </c>
      <c r="F20" s="3">
        <f t="shared" si="0"/>
        <v>48</v>
      </c>
      <c r="G20" s="3">
        <f t="shared" si="0"/>
        <v>48</v>
      </c>
      <c r="H20" s="3">
        <f t="shared" si="0"/>
        <v>55.499999999999993</v>
      </c>
      <c r="I20" s="3">
        <f t="shared" si="0"/>
        <v>53.399999999999991</v>
      </c>
      <c r="J20" s="3">
        <f t="shared" si="0"/>
        <v>49.400000000000006</v>
      </c>
      <c r="K20" s="3">
        <f t="shared" si="0"/>
        <v>46.1</v>
      </c>
      <c r="L20" s="3">
        <f t="shared" si="0"/>
        <v>50.599999999999994</v>
      </c>
      <c r="M20" s="3">
        <f t="shared" si="0"/>
        <v>44.400000000000006</v>
      </c>
      <c r="N20" s="3">
        <f t="shared" si="0"/>
        <v>45</v>
      </c>
      <c r="O20" s="3">
        <f t="shared" si="0"/>
        <v>53.199999999999996</v>
      </c>
      <c r="P20" s="3">
        <f t="shared" si="0"/>
        <v>45.000000000000007</v>
      </c>
      <c r="Q20" s="3">
        <f t="shared" si="0"/>
        <v>37.299999999999997</v>
      </c>
      <c r="R20" s="3">
        <f t="shared" si="0"/>
        <v>46.399999999999991</v>
      </c>
      <c r="S20" s="3">
        <f t="shared" si="0"/>
        <v>50.7</v>
      </c>
      <c r="T20" s="3">
        <f t="shared" si="0"/>
        <v>54.2</v>
      </c>
      <c r="U20" s="3">
        <f t="shared" si="0"/>
        <v>47.4</v>
      </c>
      <c r="V20" s="3">
        <f t="shared" si="0"/>
        <v>51.29999999999999</v>
      </c>
      <c r="W20" s="3">
        <f t="shared" si="0"/>
        <v>43.7</v>
      </c>
      <c r="X20" s="3">
        <f t="shared" si="0"/>
        <v>34.5</v>
      </c>
      <c r="Y20" s="3">
        <f t="shared" si="0"/>
        <v>57.4</v>
      </c>
      <c r="Z20" s="3">
        <f t="shared" si="0"/>
        <v>53.300000000000011</v>
      </c>
      <c r="AA20" s="3">
        <f t="shared" si="0"/>
        <v>51.999999999999993</v>
      </c>
      <c r="AB20" s="3">
        <f t="shared" si="0"/>
        <v>57.6</v>
      </c>
      <c r="AC20" s="3">
        <f t="shared" si="0"/>
        <v>45.800000000000004</v>
      </c>
      <c r="AD20" s="3">
        <f t="shared" si="0"/>
        <v>63.899999999999991</v>
      </c>
      <c r="AE20" s="3">
        <f t="shared" si="0"/>
        <v>55.20000000000001</v>
      </c>
      <c r="AF20" s="3">
        <f t="shared" si="0"/>
        <v>0</v>
      </c>
    </row>
    <row r="21" spans="1:32" ht="15" thickTop="1" x14ac:dyDescent="0.3"/>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73514-562F-42C8-AE29-8664DACDFFAA}">
  <dimension ref="A1:AF21"/>
  <sheetViews>
    <sheetView zoomScale="90" zoomScaleNormal="90" workbookViewId="0">
      <selection activeCell="C13" sqref="C13"/>
    </sheetView>
  </sheetViews>
  <sheetFormatPr baseColWidth="10" defaultColWidth="8.88671875" defaultRowHeight="14.4" x14ac:dyDescent="0.3"/>
  <cols>
    <col min="1" max="1" width="29.77734375" bestFit="1" customWidth="1"/>
    <col min="2" max="32" width="17.33203125" customWidth="1"/>
  </cols>
  <sheetData>
    <row r="1" spans="1:32" x14ac:dyDescent="0.3">
      <c r="A1" s="1" t="s">
        <v>0</v>
      </c>
      <c r="B1" s="2">
        <v>45261</v>
      </c>
      <c r="C1" s="2">
        <v>45262</v>
      </c>
      <c r="D1" s="2">
        <v>45263</v>
      </c>
      <c r="E1" s="2">
        <v>45264</v>
      </c>
      <c r="F1" s="2">
        <v>45265</v>
      </c>
      <c r="G1" s="2">
        <v>45266</v>
      </c>
      <c r="H1" s="2">
        <v>45267</v>
      </c>
      <c r="I1" s="2">
        <v>45268</v>
      </c>
      <c r="J1" s="2">
        <v>45269</v>
      </c>
      <c r="K1" s="2">
        <v>45270</v>
      </c>
      <c r="L1" s="2">
        <v>45271</v>
      </c>
      <c r="M1" s="2">
        <v>45272</v>
      </c>
      <c r="N1" s="2">
        <v>45273</v>
      </c>
      <c r="O1" s="2">
        <v>45274</v>
      </c>
      <c r="P1" s="2">
        <v>45275</v>
      </c>
      <c r="Q1" s="2">
        <v>45276</v>
      </c>
      <c r="R1" s="2">
        <v>45277</v>
      </c>
      <c r="S1" s="2">
        <v>45278</v>
      </c>
      <c r="T1" s="2">
        <v>45279</v>
      </c>
      <c r="U1" s="2">
        <v>45280</v>
      </c>
      <c r="V1" s="2">
        <v>45281</v>
      </c>
      <c r="W1" s="2">
        <v>45282</v>
      </c>
      <c r="X1" s="2">
        <v>45283</v>
      </c>
      <c r="Y1" s="2">
        <v>45284</v>
      </c>
      <c r="Z1" s="2">
        <v>45285</v>
      </c>
      <c r="AA1" s="2">
        <v>45286</v>
      </c>
      <c r="AB1" s="2">
        <v>45287</v>
      </c>
      <c r="AC1" s="2">
        <v>45288</v>
      </c>
      <c r="AD1" s="2">
        <v>45289</v>
      </c>
      <c r="AE1" s="2">
        <v>45290</v>
      </c>
      <c r="AF1" s="2">
        <v>45291</v>
      </c>
    </row>
    <row r="2" spans="1:32" x14ac:dyDescent="0.3">
      <c r="A2" t="s">
        <v>3</v>
      </c>
      <c r="B2" t="s">
        <v>1</v>
      </c>
      <c r="C2" t="s">
        <v>1</v>
      </c>
      <c r="D2" t="s">
        <v>1</v>
      </c>
      <c r="E2" t="s">
        <v>1</v>
      </c>
      <c r="F2" t="s">
        <v>1</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row>
    <row r="3" spans="1:32" x14ac:dyDescent="0.3">
      <c r="A3" t="s">
        <v>10</v>
      </c>
      <c r="B3">
        <v>7.1</v>
      </c>
      <c r="C3">
        <v>5.3</v>
      </c>
      <c r="D3">
        <v>6.9</v>
      </c>
      <c r="E3">
        <v>5.8</v>
      </c>
      <c r="F3">
        <v>5.9</v>
      </c>
      <c r="G3">
        <v>5.9</v>
      </c>
      <c r="H3">
        <v>6.9</v>
      </c>
      <c r="I3">
        <v>3</v>
      </c>
      <c r="J3">
        <v>5.6</v>
      </c>
      <c r="K3">
        <v>3.6</v>
      </c>
      <c r="L3">
        <v>1.2</v>
      </c>
      <c r="M3">
        <v>3.6</v>
      </c>
      <c r="N3">
        <v>7</v>
      </c>
      <c r="O3">
        <v>3.9</v>
      </c>
      <c r="P3">
        <v>4.4000000000000004</v>
      </c>
      <c r="Q3">
        <v>1.6</v>
      </c>
      <c r="R3">
        <v>4.5999999999999996</v>
      </c>
      <c r="S3">
        <v>3.4</v>
      </c>
      <c r="T3">
        <v>5.3</v>
      </c>
      <c r="U3">
        <v>6.8</v>
      </c>
      <c r="V3">
        <v>1</v>
      </c>
      <c r="W3">
        <v>1.1000000000000001</v>
      </c>
      <c r="X3">
        <v>1.5</v>
      </c>
      <c r="Y3">
        <v>5.0999999999999996</v>
      </c>
      <c r="Z3">
        <v>4.4000000000000004</v>
      </c>
      <c r="AA3">
        <v>3</v>
      </c>
      <c r="AB3">
        <v>5.4</v>
      </c>
      <c r="AC3">
        <v>7.1</v>
      </c>
      <c r="AD3">
        <v>5.9</v>
      </c>
      <c r="AE3">
        <v>5.8</v>
      </c>
      <c r="AF3">
        <v>5.0999999999999996</v>
      </c>
    </row>
    <row r="4" spans="1:32" x14ac:dyDescent="0.3">
      <c r="A4" t="s">
        <v>11</v>
      </c>
      <c r="B4">
        <v>5.2</v>
      </c>
      <c r="C4">
        <v>3.9</v>
      </c>
      <c r="D4">
        <v>2.6</v>
      </c>
      <c r="E4">
        <v>1.3</v>
      </c>
      <c r="F4">
        <v>6.9</v>
      </c>
      <c r="G4">
        <v>2.1</v>
      </c>
      <c r="H4">
        <v>3.8</v>
      </c>
      <c r="I4">
        <v>4</v>
      </c>
      <c r="J4">
        <v>3</v>
      </c>
      <c r="K4">
        <v>5.0999999999999996</v>
      </c>
      <c r="L4">
        <v>2.5</v>
      </c>
      <c r="M4">
        <v>6.4</v>
      </c>
      <c r="N4">
        <v>1.7</v>
      </c>
      <c r="O4">
        <v>4.7</v>
      </c>
      <c r="P4">
        <v>2.2999999999999998</v>
      </c>
      <c r="Q4">
        <v>2</v>
      </c>
      <c r="R4">
        <v>3.4</v>
      </c>
      <c r="S4">
        <v>4.9000000000000004</v>
      </c>
      <c r="T4">
        <v>4.5</v>
      </c>
      <c r="U4">
        <v>1.4</v>
      </c>
      <c r="V4">
        <v>3.9</v>
      </c>
      <c r="W4">
        <v>4.2</v>
      </c>
      <c r="X4">
        <v>2.6</v>
      </c>
      <c r="Y4">
        <v>4.5</v>
      </c>
      <c r="Z4">
        <v>5.0999999999999996</v>
      </c>
      <c r="AA4">
        <v>6.7</v>
      </c>
      <c r="AB4">
        <v>3.4</v>
      </c>
      <c r="AC4">
        <v>3.2</v>
      </c>
      <c r="AD4">
        <v>5.6</v>
      </c>
      <c r="AE4">
        <v>4.7</v>
      </c>
      <c r="AF4">
        <v>2.7</v>
      </c>
    </row>
    <row r="5" spans="1:32" x14ac:dyDescent="0.3">
      <c r="A5" t="s">
        <v>4</v>
      </c>
      <c r="B5" t="s">
        <v>1</v>
      </c>
      <c r="C5" t="s">
        <v>1</v>
      </c>
      <c r="D5" t="s">
        <v>1</v>
      </c>
      <c r="E5" t="s">
        <v>1</v>
      </c>
      <c r="F5" t="s">
        <v>1</v>
      </c>
      <c r="G5" t="s">
        <v>1</v>
      </c>
      <c r="H5" t="s">
        <v>1</v>
      </c>
      <c r="I5" t="s">
        <v>1</v>
      </c>
      <c r="J5" t="s">
        <v>1</v>
      </c>
      <c r="K5" t="s">
        <v>1</v>
      </c>
      <c r="L5" t="s">
        <v>1</v>
      </c>
      <c r="M5" t="s">
        <v>1</v>
      </c>
      <c r="N5" t="s">
        <v>1</v>
      </c>
      <c r="O5" t="s">
        <v>1</v>
      </c>
      <c r="P5" t="s">
        <v>1</v>
      </c>
      <c r="Q5" t="s">
        <v>1</v>
      </c>
      <c r="R5" t="s">
        <v>1</v>
      </c>
      <c r="S5" t="s">
        <v>1</v>
      </c>
      <c r="T5" t="s">
        <v>1</v>
      </c>
      <c r="U5" t="s">
        <v>1</v>
      </c>
      <c r="V5" t="s">
        <v>1</v>
      </c>
      <c r="W5" t="s">
        <v>1</v>
      </c>
      <c r="X5" t="s">
        <v>1</v>
      </c>
      <c r="Y5" t="s">
        <v>1</v>
      </c>
      <c r="Z5" t="s">
        <v>1</v>
      </c>
      <c r="AA5" t="s">
        <v>1</v>
      </c>
      <c r="AB5" t="s">
        <v>1</v>
      </c>
      <c r="AC5" t="s">
        <v>1</v>
      </c>
      <c r="AD5" t="s">
        <v>1</v>
      </c>
      <c r="AE5" t="s">
        <v>1</v>
      </c>
      <c r="AF5" t="s">
        <v>1</v>
      </c>
    </row>
    <row r="6" spans="1:32" x14ac:dyDescent="0.3">
      <c r="A6" t="s">
        <v>12</v>
      </c>
      <c r="B6">
        <v>2.6</v>
      </c>
      <c r="C6">
        <v>1</v>
      </c>
      <c r="D6">
        <v>1.9</v>
      </c>
      <c r="E6">
        <v>3.8</v>
      </c>
      <c r="F6">
        <v>6.9</v>
      </c>
      <c r="G6">
        <v>1.5</v>
      </c>
      <c r="H6">
        <v>3.6</v>
      </c>
      <c r="I6">
        <v>1.8</v>
      </c>
      <c r="J6">
        <v>3.3</v>
      </c>
      <c r="K6">
        <v>1.8</v>
      </c>
      <c r="L6">
        <v>4.8</v>
      </c>
      <c r="M6">
        <v>1.4</v>
      </c>
      <c r="N6">
        <v>2.2999999999999998</v>
      </c>
      <c r="O6">
        <v>5</v>
      </c>
      <c r="P6">
        <v>1.1000000000000001</v>
      </c>
      <c r="Q6">
        <v>1.9</v>
      </c>
      <c r="R6">
        <v>4.0999999999999996</v>
      </c>
      <c r="S6">
        <v>6.8</v>
      </c>
      <c r="T6">
        <v>5.9</v>
      </c>
      <c r="U6">
        <v>2.1</v>
      </c>
      <c r="V6">
        <v>6.1</v>
      </c>
      <c r="W6">
        <v>3.3</v>
      </c>
      <c r="X6">
        <v>2.2999999999999998</v>
      </c>
      <c r="Y6">
        <v>3.3</v>
      </c>
      <c r="Z6">
        <v>5.6</v>
      </c>
      <c r="AA6">
        <v>4.5</v>
      </c>
      <c r="AB6">
        <v>3.5</v>
      </c>
      <c r="AC6">
        <v>3.2</v>
      </c>
      <c r="AD6">
        <v>5.4</v>
      </c>
      <c r="AE6">
        <v>1.6</v>
      </c>
      <c r="AF6">
        <v>2.7</v>
      </c>
    </row>
    <row r="7" spans="1:32" x14ac:dyDescent="0.3">
      <c r="A7" t="s">
        <v>13</v>
      </c>
      <c r="B7">
        <v>6.6</v>
      </c>
      <c r="C7">
        <v>4.9000000000000004</v>
      </c>
      <c r="D7">
        <v>7</v>
      </c>
      <c r="E7">
        <v>3.3</v>
      </c>
      <c r="F7">
        <v>2</v>
      </c>
      <c r="G7">
        <v>5.3</v>
      </c>
      <c r="H7">
        <v>1.2</v>
      </c>
      <c r="I7">
        <v>2.4</v>
      </c>
      <c r="J7">
        <v>4.9000000000000004</v>
      </c>
      <c r="K7">
        <v>1.2</v>
      </c>
      <c r="L7">
        <v>1.8</v>
      </c>
      <c r="M7">
        <v>1.8</v>
      </c>
      <c r="N7">
        <v>5</v>
      </c>
      <c r="O7">
        <v>2</v>
      </c>
      <c r="P7">
        <v>4.9000000000000004</v>
      </c>
      <c r="Q7">
        <v>2.5</v>
      </c>
      <c r="R7">
        <v>5.5</v>
      </c>
      <c r="S7">
        <v>4.0999999999999996</v>
      </c>
      <c r="T7">
        <v>1.3</v>
      </c>
      <c r="U7">
        <v>4.5</v>
      </c>
      <c r="V7">
        <v>3.4</v>
      </c>
      <c r="W7">
        <v>2.6</v>
      </c>
      <c r="X7">
        <v>7</v>
      </c>
      <c r="Y7">
        <v>2.2000000000000002</v>
      </c>
      <c r="Z7">
        <v>1.4</v>
      </c>
      <c r="AA7">
        <v>6.8</v>
      </c>
      <c r="AB7">
        <v>6.9</v>
      </c>
      <c r="AC7">
        <v>2.6</v>
      </c>
      <c r="AD7">
        <v>4.3</v>
      </c>
      <c r="AE7">
        <v>3.1</v>
      </c>
      <c r="AF7">
        <v>6.5</v>
      </c>
    </row>
    <row r="8" spans="1:32" x14ac:dyDescent="0.3">
      <c r="A8" t="s">
        <v>14</v>
      </c>
      <c r="B8" t="s">
        <v>1</v>
      </c>
      <c r="C8" t="s">
        <v>1</v>
      </c>
      <c r="D8" t="s">
        <v>1</v>
      </c>
      <c r="E8" t="s">
        <v>1</v>
      </c>
      <c r="F8" t="s">
        <v>1</v>
      </c>
      <c r="G8" t="s">
        <v>1</v>
      </c>
      <c r="H8" t="s">
        <v>1</v>
      </c>
      <c r="I8" t="s">
        <v>1</v>
      </c>
      <c r="J8" t="s">
        <v>1</v>
      </c>
      <c r="K8" t="s">
        <v>1</v>
      </c>
      <c r="L8" t="s">
        <v>1</v>
      </c>
      <c r="M8" t="s">
        <v>1</v>
      </c>
      <c r="N8" t="s">
        <v>1</v>
      </c>
      <c r="O8" t="s">
        <v>1</v>
      </c>
      <c r="P8" t="s">
        <v>1</v>
      </c>
      <c r="Q8" t="s">
        <v>1</v>
      </c>
      <c r="R8" t="s">
        <v>1</v>
      </c>
      <c r="S8" t="s">
        <v>1</v>
      </c>
      <c r="T8" t="s">
        <v>1</v>
      </c>
      <c r="U8" t="s">
        <v>1</v>
      </c>
      <c r="V8" t="s">
        <v>1</v>
      </c>
      <c r="W8" t="s">
        <v>1</v>
      </c>
      <c r="X8" t="s">
        <v>1</v>
      </c>
      <c r="Y8" t="s">
        <v>1</v>
      </c>
      <c r="Z8" t="s">
        <v>1</v>
      </c>
      <c r="AA8" t="s">
        <v>1</v>
      </c>
      <c r="AB8" t="s">
        <v>1</v>
      </c>
      <c r="AC8" t="s">
        <v>1</v>
      </c>
      <c r="AD8" t="s">
        <v>1</v>
      </c>
      <c r="AE8" t="s">
        <v>1</v>
      </c>
      <c r="AF8" t="s">
        <v>1</v>
      </c>
    </row>
    <row r="9" spans="1:32" x14ac:dyDescent="0.3">
      <c r="A9" t="s">
        <v>5</v>
      </c>
      <c r="B9">
        <v>2.4</v>
      </c>
      <c r="C9">
        <v>6.3</v>
      </c>
      <c r="D9">
        <v>1.8</v>
      </c>
      <c r="E9">
        <v>3.3</v>
      </c>
      <c r="F9">
        <v>2.5</v>
      </c>
      <c r="G9">
        <v>1.1000000000000001</v>
      </c>
      <c r="H9">
        <v>5.5</v>
      </c>
      <c r="I9">
        <v>6.2</v>
      </c>
      <c r="J9">
        <v>1.3</v>
      </c>
      <c r="K9">
        <v>3.4</v>
      </c>
      <c r="L9">
        <v>6.6</v>
      </c>
      <c r="M9">
        <v>2.7</v>
      </c>
      <c r="N9">
        <v>1.4</v>
      </c>
      <c r="O9">
        <v>2.8</v>
      </c>
      <c r="P9">
        <v>7.1</v>
      </c>
      <c r="Q9">
        <v>2.7</v>
      </c>
      <c r="R9">
        <v>6.4</v>
      </c>
      <c r="S9">
        <v>6</v>
      </c>
      <c r="T9">
        <v>4</v>
      </c>
      <c r="U9">
        <v>3</v>
      </c>
      <c r="V9">
        <v>6.3</v>
      </c>
      <c r="W9">
        <v>3.3</v>
      </c>
      <c r="X9">
        <v>2</v>
      </c>
      <c r="Y9">
        <v>2.9</v>
      </c>
      <c r="Z9">
        <v>2.8</v>
      </c>
      <c r="AA9">
        <v>3.4</v>
      </c>
      <c r="AB9">
        <v>2.4</v>
      </c>
      <c r="AC9">
        <v>2.2999999999999998</v>
      </c>
      <c r="AD9">
        <v>3.8</v>
      </c>
      <c r="AE9">
        <v>3.9</v>
      </c>
      <c r="AF9">
        <v>5.9</v>
      </c>
    </row>
    <row r="10" spans="1:32" x14ac:dyDescent="0.3">
      <c r="A10" t="s">
        <v>6</v>
      </c>
      <c r="B10">
        <v>1.3</v>
      </c>
      <c r="C10">
        <v>4.5</v>
      </c>
      <c r="D10">
        <v>6</v>
      </c>
      <c r="E10">
        <v>7</v>
      </c>
      <c r="F10">
        <v>2.9</v>
      </c>
      <c r="G10">
        <v>6.7</v>
      </c>
      <c r="H10">
        <v>6.4</v>
      </c>
      <c r="I10">
        <v>4.0999999999999996</v>
      </c>
      <c r="J10">
        <v>4.7</v>
      </c>
      <c r="K10">
        <v>4</v>
      </c>
      <c r="L10">
        <v>6.8</v>
      </c>
      <c r="M10">
        <v>1.5</v>
      </c>
      <c r="N10">
        <v>1.4</v>
      </c>
      <c r="O10">
        <v>1.1000000000000001</v>
      </c>
      <c r="P10">
        <v>1.1000000000000001</v>
      </c>
      <c r="Q10">
        <v>5.2</v>
      </c>
      <c r="R10">
        <v>5.6</v>
      </c>
      <c r="S10">
        <v>2.1</v>
      </c>
      <c r="T10">
        <v>7.2</v>
      </c>
      <c r="U10">
        <v>3.8</v>
      </c>
      <c r="V10">
        <v>4.0999999999999996</v>
      </c>
      <c r="W10">
        <v>2.2999999999999998</v>
      </c>
      <c r="X10">
        <v>1.2</v>
      </c>
      <c r="Y10">
        <v>6</v>
      </c>
      <c r="Z10">
        <v>4</v>
      </c>
      <c r="AA10">
        <v>6.9</v>
      </c>
      <c r="AB10">
        <v>5.3</v>
      </c>
      <c r="AC10">
        <v>3.4</v>
      </c>
      <c r="AD10">
        <v>6.4</v>
      </c>
      <c r="AE10">
        <v>6.8</v>
      </c>
      <c r="AF10">
        <v>3.1</v>
      </c>
    </row>
    <row r="11" spans="1:32" x14ac:dyDescent="0.3">
      <c r="A11" t="s">
        <v>15</v>
      </c>
      <c r="B11" t="s">
        <v>1</v>
      </c>
      <c r="C11" t="s">
        <v>1</v>
      </c>
      <c r="D11" t="s">
        <v>1</v>
      </c>
      <c r="E11" t="s">
        <v>1</v>
      </c>
      <c r="F11" t="s">
        <v>1</v>
      </c>
      <c r="G11" t="s">
        <v>1</v>
      </c>
      <c r="H11" t="s">
        <v>1</v>
      </c>
      <c r="I11" t="s">
        <v>1</v>
      </c>
      <c r="J11" t="s">
        <v>1</v>
      </c>
      <c r="K11" t="s">
        <v>1</v>
      </c>
      <c r="L11" t="s">
        <v>1</v>
      </c>
      <c r="M11" t="s">
        <v>1</v>
      </c>
      <c r="N11" t="s">
        <v>1</v>
      </c>
      <c r="O11" t="s">
        <v>1</v>
      </c>
      <c r="P11" t="s">
        <v>1</v>
      </c>
      <c r="Q11" t="s">
        <v>1</v>
      </c>
      <c r="R11" t="s">
        <v>1</v>
      </c>
      <c r="S11" t="s">
        <v>1</v>
      </c>
      <c r="T11" t="s">
        <v>1</v>
      </c>
      <c r="U11" t="s">
        <v>1</v>
      </c>
      <c r="V11" t="s">
        <v>1</v>
      </c>
      <c r="W11" t="s">
        <v>1</v>
      </c>
      <c r="X11" t="s">
        <v>1</v>
      </c>
      <c r="Y11" t="s">
        <v>1</v>
      </c>
      <c r="Z11" t="s">
        <v>1</v>
      </c>
      <c r="AA11" t="s">
        <v>1</v>
      </c>
      <c r="AB11" t="s">
        <v>1</v>
      </c>
      <c r="AC11" t="s">
        <v>1</v>
      </c>
      <c r="AD11" t="s">
        <v>1</v>
      </c>
      <c r="AE11" t="s">
        <v>1</v>
      </c>
      <c r="AF11" t="s">
        <v>1</v>
      </c>
    </row>
    <row r="12" spans="1:32" x14ac:dyDescent="0.3">
      <c r="A12" t="s">
        <v>16</v>
      </c>
      <c r="B12">
        <v>6.6</v>
      </c>
      <c r="C12">
        <v>4.9000000000000004</v>
      </c>
      <c r="D12">
        <v>2.5</v>
      </c>
      <c r="E12">
        <v>4.0999999999999996</v>
      </c>
      <c r="F12">
        <v>2.4</v>
      </c>
      <c r="G12">
        <v>2.8</v>
      </c>
      <c r="H12">
        <v>3.3</v>
      </c>
      <c r="I12">
        <v>5.5</v>
      </c>
      <c r="J12">
        <v>2.2000000000000002</v>
      </c>
      <c r="K12">
        <v>2</v>
      </c>
      <c r="L12">
        <v>4.7</v>
      </c>
      <c r="M12">
        <v>3.9</v>
      </c>
      <c r="N12">
        <v>6.4</v>
      </c>
      <c r="O12">
        <v>5</v>
      </c>
      <c r="P12">
        <v>1</v>
      </c>
      <c r="Q12">
        <v>1.3</v>
      </c>
      <c r="R12">
        <v>2.2000000000000002</v>
      </c>
      <c r="S12">
        <v>1.5</v>
      </c>
      <c r="T12">
        <v>2.5</v>
      </c>
      <c r="U12">
        <v>6.6</v>
      </c>
      <c r="V12">
        <v>1.8</v>
      </c>
      <c r="W12">
        <v>5.3</v>
      </c>
      <c r="X12">
        <v>1.6</v>
      </c>
      <c r="Y12">
        <v>5.8</v>
      </c>
      <c r="Z12">
        <v>6.4</v>
      </c>
      <c r="AA12">
        <v>6.6</v>
      </c>
      <c r="AB12">
        <v>3.3</v>
      </c>
      <c r="AC12">
        <v>5.9</v>
      </c>
      <c r="AD12">
        <v>6.8</v>
      </c>
      <c r="AE12">
        <v>3.3</v>
      </c>
      <c r="AF12">
        <v>3.4</v>
      </c>
    </row>
    <row r="13" spans="1:32" x14ac:dyDescent="0.3">
      <c r="A13" t="s">
        <v>7</v>
      </c>
      <c r="B13">
        <v>1.1000000000000001</v>
      </c>
      <c r="C13">
        <v>2.8</v>
      </c>
      <c r="D13">
        <v>4.3</v>
      </c>
      <c r="E13">
        <v>5.9</v>
      </c>
      <c r="F13">
        <v>1.8</v>
      </c>
      <c r="G13">
        <v>6.6</v>
      </c>
      <c r="H13">
        <v>4.5999999999999996</v>
      </c>
      <c r="I13">
        <v>3.5</v>
      </c>
      <c r="J13">
        <v>6.9</v>
      </c>
      <c r="K13">
        <v>6.7</v>
      </c>
      <c r="L13">
        <v>5.0999999999999996</v>
      </c>
      <c r="M13">
        <v>6.9</v>
      </c>
      <c r="N13">
        <v>3.8</v>
      </c>
      <c r="O13">
        <v>7.2</v>
      </c>
      <c r="P13">
        <v>5.4</v>
      </c>
      <c r="Q13">
        <v>2.9</v>
      </c>
      <c r="R13">
        <v>1.1000000000000001</v>
      </c>
      <c r="S13">
        <v>3.9</v>
      </c>
      <c r="T13">
        <v>6.6</v>
      </c>
      <c r="U13">
        <v>3.6</v>
      </c>
      <c r="V13">
        <v>5.7</v>
      </c>
      <c r="W13">
        <v>1.4</v>
      </c>
      <c r="X13">
        <v>3.3</v>
      </c>
      <c r="Y13">
        <v>4.3</v>
      </c>
      <c r="Z13">
        <v>6.2</v>
      </c>
      <c r="AA13">
        <v>2</v>
      </c>
      <c r="AB13">
        <v>6.1</v>
      </c>
      <c r="AC13">
        <v>2.2999999999999998</v>
      </c>
      <c r="AD13">
        <v>5.3</v>
      </c>
      <c r="AE13">
        <v>5.5</v>
      </c>
      <c r="AF13">
        <v>6</v>
      </c>
    </row>
    <row r="14" spans="1:32" x14ac:dyDescent="0.3">
      <c r="A14" t="s">
        <v>8</v>
      </c>
      <c r="B14" t="s">
        <v>1</v>
      </c>
      <c r="C14" t="s">
        <v>1</v>
      </c>
      <c r="D14" t="s">
        <v>1</v>
      </c>
      <c r="E14" t="s">
        <v>1</v>
      </c>
      <c r="F14" t="s">
        <v>1</v>
      </c>
      <c r="G14" t="s">
        <v>1</v>
      </c>
      <c r="H14" t="s">
        <v>1</v>
      </c>
      <c r="I14" t="s">
        <v>1</v>
      </c>
      <c r="J14" t="s">
        <v>1</v>
      </c>
      <c r="K14" t="s">
        <v>1</v>
      </c>
      <c r="L14" t="s">
        <v>1</v>
      </c>
      <c r="M14" t="s">
        <v>1</v>
      </c>
      <c r="N14" t="s">
        <v>1</v>
      </c>
      <c r="O14" t="s">
        <v>1</v>
      </c>
      <c r="P14" t="s">
        <v>1</v>
      </c>
      <c r="Q14" t="s">
        <v>1</v>
      </c>
      <c r="R14" t="s">
        <v>1</v>
      </c>
      <c r="S14" t="s">
        <v>1</v>
      </c>
      <c r="T14" t="s">
        <v>1</v>
      </c>
      <c r="U14" t="s">
        <v>1</v>
      </c>
      <c r="V14" t="s">
        <v>1</v>
      </c>
      <c r="W14" t="s">
        <v>1</v>
      </c>
      <c r="X14" t="s">
        <v>1</v>
      </c>
      <c r="Y14" t="s">
        <v>1</v>
      </c>
      <c r="Z14" t="s">
        <v>1</v>
      </c>
      <c r="AA14" t="s">
        <v>1</v>
      </c>
      <c r="AB14" t="s">
        <v>1</v>
      </c>
      <c r="AC14" t="s">
        <v>1</v>
      </c>
      <c r="AD14" t="s">
        <v>1</v>
      </c>
      <c r="AE14" t="s">
        <v>1</v>
      </c>
      <c r="AF14" t="s">
        <v>1</v>
      </c>
    </row>
    <row r="15" spans="1:32" x14ac:dyDescent="0.3">
      <c r="A15" t="s">
        <v>9</v>
      </c>
      <c r="B15">
        <v>4.4000000000000004</v>
      </c>
      <c r="C15">
        <v>2.1</v>
      </c>
      <c r="D15">
        <v>2.6</v>
      </c>
      <c r="E15">
        <v>6.9</v>
      </c>
      <c r="F15">
        <v>2.9</v>
      </c>
      <c r="G15">
        <v>4</v>
      </c>
      <c r="H15">
        <v>2.7</v>
      </c>
      <c r="I15">
        <v>6.8</v>
      </c>
      <c r="J15">
        <v>4.5999999999999996</v>
      </c>
      <c r="K15">
        <v>2.5</v>
      </c>
      <c r="L15">
        <v>3.9</v>
      </c>
      <c r="M15">
        <v>2.4</v>
      </c>
      <c r="N15">
        <v>4.9000000000000004</v>
      </c>
      <c r="O15">
        <v>6.1</v>
      </c>
      <c r="P15">
        <v>2.5</v>
      </c>
      <c r="Q15">
        <v>5.6</v>
      </c>
      <c r="R15">
        <v>1.3</v>
      </c>
      <c r="S15">
        <v>6.6</v>
      </c>
      <c r="T15">
        <v>1.2</v>
      </c>
      <c r="U15">
        <v>3.3</v>
      </c>
      <c r="V15">
        <v>3.3</v>
      </c>
      <c r="W15">
        <v>7.1</v>
      </c>
      <c r="X15">
        <v>2.6</v>
      </c>
      <c r="Y15">
        <v>6.5</v>
      </c>
      <c r="Z15">
        <v>2.1</v>
      </c>
      <c r="AA15">
        <v>1</v>
      </c>
      <c r="AB15">
        <v>4.5999999999999996</v>
      </c>
      <c r="AC15">
        <v>2</v>
      </c>
      <c r="AD15">
        <v>3.2</v>
      </c>
      <c r="AE15">
        <v>6.6</v>
      </c>
      <c r="AF15">
        <v>7.1</v>
      </c>
    </row>
    <row r="16" spans="1:32" x14ac:dyDescent="0.3">
      <c r="A16" t="s">
        <v>17</v>
      </c>
      <c r="B16">
        <v>3.6</v>
      </c>
      <c r="C16">
        <v>2.6</v>
      </c>
      <c r="D16">
        <v>2.9</v>
      </c>
      <c r="E16">
        <v>3.1</v>
      </c>
      <c r="F16">
        <v>4</v>
      </c>
      <c r="G16">
        <v>2</v>
      </c>
      <c r="H16">
        <v>6.3</v>
      </c>
      <c r="I16">
        <v>2.5</v>
      </c>
      <c r="J16">
        <v>2.7</v>
      </c>
      <c r="K16">
        <v>4.7</v>
      </c>
      <c r="L16">
        <v>2.8</v>
      </c>
      <c r="M16">
        <v>1.5</v>
      </c>
      <c r="N16">
        <v>5.0999999999999996</v>
      </c>
      <c r="O16">
        <v>7.1</v>
      </c>
      <c r="P16">
        <v>7.2</v>
      </c>
      <c r="Q16">
        <v>4.4000000000000004</v>
      </c>
      <c r="R16">
        <v>3.4</v>
      </c>
      <c r="S16">
        <v>1.5</v>
      </c>
      <c r="T16">
        <v>7</v>
      </c>
      <c r="U16">
        <v>4.0999999999999996</v>
      </c>
      <c r="V16">
        <v>6.3</v>
      </c>
      <c r="W16">
        <v>2.7</v>
      </c>
      <c r="X16">
        <v>5.4</v>
      </c>
      <c r="Y16">
        <v>4</v>
      </c>
      <c r="Z16">
        <v>5.6</v>
      </c>
      <c r="AA16">
        <v>3.3</v>
      </c>
      <c r="AB16">
        <v>5.4</v>
      </c>
      <c r="AC16">
        <v>3.9</v>
      </c>
      <c r="AD16">
        <v>6.8</v>
      </c>
      <c r="AE16">
        <v>5.7</v>
      </c>
      <c r="AF16">
        <v>6.7</v>
      </c>
    </row>
    <row r="17" spans="1:32" x14ac:dyDescent="0.3">
      <c r="A17" t="s">
        <v>20</v>
      </c>
      <c r="B17" t="s">
        <v>1</v>
      </c>
      <c r="C17" t="s">
        <v>1</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row>
    <row r="18" spans="1:32" x14ac:dyDescent="0.3">
      <c r="A18" t="s">
        <v>18</v>
      </c>
      <c r="B18">
        <v>3.3</v>
      </c>
      <c r="C18">
        <v>3.4</v>
      </c>
      <c r="D18">
        <v>5.6</v>
      </c>
      <c r="E18">
        <v>1.4</v>
      </c>
      <c r="F18">
        <v>3.9</v>
      </c>
      <c r="G18">
        <v>6.7</v>
      </c>
      <c r="H18">
        <v>6.3</v>
      </c>
      <c r="I18">
        <v>6.8</v>
      </c>
      <c r="J18">
        <v>5.7</v>
      </c>
      <c r="K18">
        <v>4.5</v>
      </c>
      <c r="L18">
        <v>5.8</v>
      </c>
      <c r="M18">
        <v>7.2</v>
      </c>
      <c r="N18">
        <v>2.2000000000000002</v>
      </c>
      <c r="O18">
        <v>5.4</v>
      </c>
      <c r="P18">
        <v>6.7</v>
      </c>
      <c r="Q18">
        <v>5.2</v>
      </c>
      <c r="R18">
        <v>1.8</v>
      </c>
      <c r="S18">
        <v>3.1</v>
      </c>
      <c r="T18">
        <v>3</v>
      </c>
      <c r="U18">
        <v>3.7</v>
      </c>
      <c r="V18">
        <v>5.8</v>
      </c>
      <c r="W18">
        <v>6.4</v>
      </c>
      <c r="X18">
        <v>4</v>
      </c>
      <c r="Y18">
        <v>7.2</v>
      </c>
      <c r="Z18">
        <v>5.5</v>
      </c>
      <c r="AA18">
        <v>5.4</v>
      </c>
      <c r="AB18">
        <v>5</v>
      </c>
      <c r="AC18">
        <v>5.2</v>
      </c>
      <c r="AD18">
        <v>5.3</v>
      </c>
      <c r="AE18">
        <v>1.1000000000000001</v>
      </c>
      <c r="AF18">
        <v>1.2</v>
      </c>
    </row>
    <row r="19" spans="1:32" ht="15" thickBot="1" x14ac:dyDescent="0.35">
      <c r="A19" t="s">
        <v>19</v>
      </c>
      <c r="B19">
        <v>7.1</v>
      </c>
      <c r="C19">
        <v>5.6</v>
      </c>
      <c r="D19">
        <v>4.4000000000000004</v>
      </c>
      <c r="E19">
        <v>3.1</v>
      </c>
      <c r="F19">
        <v>5.9</v>
      </c>
      <c r="G19">
        <v>3.3</v>
      </c>
      <c r="H19">
        <v>4.9000000000000004</v>
      </c>
      <c r="I19">
        <v>6.8</v>
      </c>
      <c r="J19">
        <v>4.5</v>
      </c>
      <c r="K19">
        <v>6.6</v>
      </c>
      <c r="L19">
        <v>4.5999999999999996</v>
      </c>
      <c r="M19">
        <v>5.0999999999999996</v>
      </c>
      <c r="N19">
        <v>3.8</v>
      </c>
      <c r="O19">
        <v>2.9</v>
      </c>
      <c r="P19">
        <v>1.3</v>
      </c>
      <c r="Q19">
        <v>2</v>
      </c>
      <c r="R19">
        <v>7</v>
      </c>
      <c r="S19">
        <v>6.8</v>
      </c>
      <c r="T19">
        <v>5.7</v>
      </c>
      <c r="U19">
        <v>4.5</v>
      </c>
      <c r="V19">
        <v>3.6</v>
      </c>
      <c r="W19">
        <v>4</v>
      </c>
      <c r="X19">
        <v>1</v>
      </c>
      <c r="Y19">
        <v>5.6</v>
      </c>
      <c r="Z19">
        <v>4.2</v>
      </c>
      <c r="AA19">
        <v>2.4</v>
      </c>
      <c r="AB19">
        <v>6.3</v>
      </c>
      <c r="AC19">
        <v>4.7</v>
      </c>
      <c r="AD19">
        <v>5.0999999999999996</v>
      </c>
      <c r="AE19">
        <v>7.1</v>
      </c>
      <c r="AF19">
        <v>7.1</v>
      </c>
    </row>
    <row r="20" spans="1:32" ht="15" thickBot="1" x14ac:dyDescent="0.35">
      <c r="A20" s="3" t="s">
        <v>2</v>
      </c>
      <c r="B20" s="3">
        <f>SUM(B2:B19)</f>
        <v>51.3</v>
      </c>
      <c r="C20" s="3">
        <f t="shared" ref="C20:AF20" si="0">SUM(C2:C19)</f>
        <v>47.3</v>
      </c>
      <c r="D20" s="3">
        <f t="shared" si="0"/>
        <v>48.5</v>
      </c>
      <c r="E20" s="3">
        <f t="shared" si="0"/>
        <v>49</v>
      </c>
      <c r="F20" s="3">
        <f t="shared" si="0"/>
        <v>48</v>
      </c>
      <c r="G20" s="3">
        <f t="shared" si="0"/>
        <v>48</v>
      </c>
      <c r="H20" s="3">
        <f t="shared" si="0"/>
        <v>55.499999999999993</v>
      </c>
      <c r="I20" s="3">
        <f t="shared" si="0"/>
        <v>53.399999999999991</v>
      </c>
      <c r="J20" s="3">
        <f t="shared" si="0"/>
        <v>49.400000000000006</v>
      </c>
      <c r="K20" s="3">
        <f t="shared" si="0"/>
        <v>46.1</v>
      </c>
      <c r="L20" s="3">
        <f t="shared" si="0"/>
        <v>50.599999999999994</v>
      </c>
      <c r="M20" s="3">
        <f t="shared" si="0"/>
        <v>44.400000000000006</v>
      </c>
      <c r="N20" s="3">
        <f t="shared" si="0"/>
        <v>45</v>
      </c>
      <c r="O20" s="3">
        <f t="shared" si="0"/>
        <v>53.199999999999996</v>
      </c>
      <c r="P20" s="3">
        <f t="shared" si="0"/>
        <v>45.000000000000007</v>
      </c>
      <c r="Q20" s="3">
        <f t="shared" si="0"/>
        <v>37.299999999999997</v>
      </c>
      <c r="R20" s="3">
        <f t="shared" si="0"/>
        <v>46.399999999999991</v>
      </c>
      <c r="S20" s="3">
        <f t="shared" si="0"/>
        <v>50.7</v>
      </c>
      <c r="T20" s="3">
        <f t="shared" si="0"/>
        <v>54.2</v>
      </c>
      <c r="U20" s="3">
        <f t="shared" si="0"/>
        <v>47.4</v>
      </c>
      <c r="V20" s="3">
        <f t="shared" si="0"/>
        <v>51.29999999999999</v>
      </c>
      <c r="W20" s="3">
        <f t="shared" si="0"/>
        <v>43.7</v>
      </c>
      <c r="X20" s="3">
        <f t="shared" si="0"/>
        <v>34.5</v>
      </c>
      <c r="Y20" s="3">
        <f t="shared" si="0"/>
        <v>57.4</v>
      </c>
      <c r="Z20" s="3">
        <f t="shared" si="0"/>
        <v>53.300000000000011</v>
      </c>
      <c r="AA20" s="3">
        <f t="shared" si="0"/>
        <v>51.999999999999993</v>
      </c>
      <c r="AB20" s="3">
        <f t="shared" si="0"/>
        <v>57.6</v>
      </c>
      <c r="AC20" s="3">
        <f t="shared" si="0"/>
        <v>45.800000000000004</v>
      </c>
      <c r="AD20" s="3">
        <f t="shared" si="0"/>
        <v>63.899999999999991</v>
      </c>
      <c r="AE20" s="3">
        <f t="shared" si="0"/>
        <v>55.20000000000001</v>
      </c>
      <c r="AF20" s="3">
        <f t="shared" si="0"/>
        <v>57.500000000000007</v>
      </c>
    </row>
    <row r="21" spans="1:32" ht="15" thickTop="1" x14ac:dyDescent="0.3"/>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E377-7E6A-4825-AEE5-17158A00F614}">
  <dimension ref="A2:M159"/>
  <sheetViews>
    <sheetView showGridLines="0" workbookViewId="0">
      <pane ySplit="2" topLeftCell="A54" activePane="bottomLeft" state="frozen"/>
      <selection pane="bottomLeft" activeCell="E7" sqref="E7"/>
    </sheetView>
  </sheetViews>
  <sheetFormatPr baseColWidth="10" defaultRowHeight="14.4" x14ac:dyDescent="0.3"/>
  <cols>
    <col min="1" max="1" width="31.109375" bestFit="1" customWidth="1"/>
    <col min="2" max="2" width="16.33203125" bestFit="1" customWidth="1"/>
    <col min="3" max="3" width="11.5546875" hidden="1" customWidth="1"/>
    <col min="4" max="4" width="7.88671875" hidden="1" customWidth="1"/>
    <col min="5" max="6" width="16.33203125" bestFit="1" customWidth="1"/>
  </cols>
  <sheetData>
    <row r="2" spans="1:13" x14ac:dyDescent="0.3">
      <c r="A2" s="5" t="s">
        <v>0</v>
      </c>
      <c r="B2" s="5" t="s">
        <v>36</v>
      </c>
      <c r="C2" s="5" t="s">
        <v>37</v>
      </c>
      <c r="D2" s="5" t="s">
        <v>38</v>
      </c>
      <c r="E2" t="s">
        <v>35</v>
      </c>
    </row>
    <row r="3" spans="1:13" x14ac:dyDescent="0.3">
      <c r="A3" t="s">
        <v>6</v>
      </c>
      <c r="B3" t="s">
        <v>23</v>
      </c>
      <c r="E3">
        <v>125.70000000000003</v>
      </c>
      <c r="M3" t="s">
        <v>21</v>
      </c>
    </row>
    <row r="4" spans="1:13" x14ac:dyDescent="0.3">
      <c r="B4" t="s">
        <v>24</v>
      </c>
      <c r="E4">
        <v>111.19999999999999</v>
      </c>
      <c r="M4" s="4" t="str" cm="1">
        <f t="array" aca="1" ref="M4" ca="1">SUBSTITUTE(LEFT(CELL("filename",A1),SEARCH("]",CELL("filename",A1))-1),"[","")</f>
        <v>C:\Users\USER\Documents\Projets\Contenu Excel\17 - Combinaison de feuilles\Support - Combinaison fonction 2.xlsx</v>
      </c>
    </row>
    <row r="5" spans="1:13" x14ac:dyDescent="0.3">
      <c r="B5" t="s">
        <v>25</v>
      </c>
      <c r="E5">
        <v>114.80000000000003</v>
      </c>
    </row>
    <row r="6" spans="1:13" x14ac:dyDescent="0.3">
      <c r="B6" t="s">
        <v>26</v>
      </c>
      <c r="E6">
        <v>125.2</v>
      </c>
      <c r="M6" s="6" t="s">
        <v>51</v>
      </c>
    </row>
    <row r="7" spans="1:13" x14ac:dyDescent="0.3">
      <c r="B7" t="s">
        <v>27</v>
      </c>
      <c r="E7">
        <v>131.39999999999998</v>
      </c>
    </row>
    <row r="8" spans="1:13" x14ac:dyDescent="0.3">
      <c r="B8" t="s">
        <v>28</v>
      </c>
      <c r="E8">
        <v>102.09999999999998</v>
      </c>
    </row>
    <row r="9" spans="1:13" x14ac:dyDescent="0.3">
      <c r="B9" t="s">
        <v>29</v>
      </c>
      <c r="E9">
        <v>131.70000000000002</v>
      </c>
    </row>
    <row r="10" spans="1:13" x14ac:dyDescent="0.3">
      <c r="B10" t="s">
        <v>30</v>
      </c>
      <c r="E10">
        <v>128</v>
      </c>
    </row>
    <row r="11" spans="1:13" x14ac:dyDescent="0.3">
      <c r="B11" t="s">
        <v>31</v>
      </c>
      <c r="E11">
        <v>125.10000000000002</v>
      </c>
    </row>
    <row r="12" spans="1:13" x14ac:dyDescent="0.3">
      <c r="B12" t="s">
        <v>32</v>
      </c>
      <c r="E12">
        <v>132.9</v>
      </c>
    </row>
    <row r="13" spans="1:13" x14ac:dyDescent="0.3">
      <c r="B13" t="s">
        <v>33</v>
      </c>
      <c r="E13">
        <v>129.80000000000001</v>
      </c>
    </row>
    <row r="14" spans="1:13" x14ac:dyDescent="0.3">
      <c r="B14" t="s">
        <v>34</v>
      </c>
      <c r="E14">
        <v>132.9</v>
      </c>
    </row>
    <row r="15" spans="1:13" x14ac:dyDescent="0.3">
      <c r="A15" t="s">
        <v>39</v>
      </c>
      <c r="E15">
        <v>1490.8000000000002</v>
      </c>
    </row>
    <row r="16" spans="1:13" x14ac:dyDescent="0.3">
      <c r="A16" t="s">
        <v>11</v>
      </c>
      <c r="B16" t="s">
        <v>23</v>
      </c>
      <c r="E16">
        <v>124.6</v>
      </c>
    </row>
    <row r="17" spans="1:5" x14ac:dyDescent="0.3">
      <c r="B17" t="s">
        <v>24</v>
      </c>
      <c r="E17">
        <v>118.80000000000003</v>
      </c>
    </row>
    <row r="18" spans="1:5" x14ac:dyDescent="0.3">
      <c r="B18" t="s">
        <v>25</v>
      </c>
      <c r="E18">
        <v>134.19999999999999</v>
      </c>
    </row>
    <row r="19" spans="1:5" x14ac:dyDescent="0.3">
      <c r="B19" t="s">
        <v>26</v>
      </c>
      <c r="E19">
        <v>130.30000000000001</v>
      </c>
    </row>
    <row r="20" spans="1:5" x14ac:dyDescent="0.3">
      <c r="B20" t="s">
        <v>27</v>
      </c>
      <c r="E20">
        <v>134.5</v>
      </c>
    </row>
    <row r="21" spans="1:5" x14ac:dyDescent="0.3">
      <c r="B21" t="s">
        <v>28</v>
      </c>
      <c r="E21">
        <v>121.8</v>
      </c>
    </row>
    <row r="22" spans="1:5" x14ac:dyDescent="0.3">
      <c r="B22" t="s">
        <v>29</v>
      </c>
      <c r="E22">
        <v>116.30000000000001</v>
      </c>
    </row>
    <row r="23" spans="1:5" x14ac:dyDescent="0.3">
      <c r="B23" t="s">
        <v>30</v>
      </c>
      <c r="E23">
        <v>140.89999999999998</v>
      </c>
    </row>
    <row r="24" spans="1:5" x14ac:dyDescent="0.3">
      <c r="B24" t="s">
        <v>31</v>
      </c>
      <c r="E24">
        <v>113.1</v>
      </c>
    </row>
    <row r="25" spans="1:5" x14ac:dyDescent="0.3">
      <c r="B25" t="s">
        <v>32</v>
      </c>
      <c r="E25">
        <v>118.30000000000001</v>
      </c>
    </row>
    <row r="26" spans="1:5" x14ac:dyDescent="0.3">
      <c r="B26" t="s">
        <v>33</v>
      </c>
      <c r="E26">
        <v>115.60000000000001</v>
      </c>
    </row>
    <row r="27" spans="1:5" x14ac:dyDescent="0.3">
      <c r="B27" t="s">
        <v>34</v>
      </c>
      <c r="E27">
        <v>118.30000000000001</v>
      </c>
    </row>
    <row r="28" spans="1:5" x14ac:dyDescent="0.3">
      <c r="A28" t="s">
        <v>40</v>
      </c>
      <c r="E28">
        <v>1486.6999999999998</v>
      </c>
    </row>
    <row r="29" spans="1:5" x14ac:dyDescent="0.3">
      <c r="A29" t="s">
        <v>7</v>
      </c>
      <c r="B29" t="s">
        <v>23</v>
      </c>
      <c r="E29">
        <v>138.20000000000002</v>
      </c>
    </row>
    <row r="30" spans="1:5" x14ac:dyDescent="0.3">
      <c r="B30" t="s">
        <v>24</v>
      </c>
      <c r="E30">
        <v>129.10000000000002</v>
      </c>
    </row>
    <row r="31" spans="1:5" x14ac:dyDescent="0.3">
      <c r="B31" t="s">
        <v>25</v>
      </c>
      <c r="E31">
        <v>121.39999999999999</v>
      </c>
    </row>
    <row r="32" spans="1:5" x14ac:dyDescent="0.3">
      <c r="B32" t="s">
        <v>26</v>
      </c>
      <c r="E32">
        <v>130.6</v>
      </c>
    </row>
    <row r="33" spans="1:5" x14ac:dyDescent="0.3">
      <c r="B33" t="s">
        <v>27</v>
      </c>
      <c r="E33">
        <v>129.80000000000001</v>
      </c>
    </row>
    <row r="34" spans="1:5" x14ac:dyDescent="0.3">
      <c r="B34" t="s">
        <v>28</v>
      </c>
      <c r="E34">
        <v>125.40000000000003</v>
      </c>
    </row>
    <row r="35" spans="1:5" x14ac:dyDescent="0.3">
      <c r="B35" t="s">
        <v>29</v>
      </c>
      <c r="E35">
        <v>124.49999999999997</v>
      </c>
    </row>
    <row r="36" spans="1:5" x14ac:dyDescent="0.3">
      <c r="B36" t="s">
        <v>30</v>
      </c>
      <c r="E36">
        <v>118.80000000000001</v>
      </c>
    </row>
    <row r="37" spans="1:5" x14ac:dyDescent="0.3">
      <c r="B37" t="s">
        <v>31</v>
      </c>
      <c r="E37">
        <v>127</v>
      </c>
    </row>
    <row r="38" spans="1:5" x14ac:dyDescent="0.3">
      <c r="B38" t="s">
        <v>32</v>
      </c>
      <c r="E38">
        <v>138.80000000000001</v>
      </c>
    </row>
    <row r="39" spans="1:5" x14ac:dyDescent="0.3">
      <c r="B39" t="s">
        <v>33</v>
      </c>
      <c r="E39">
        <v>132.80000000000001</v>
      </c>
    </row>
    <row r="40" spans="1:5" x14ac:dyDescent="0.3">
      <c r="B40" t="s">
        <v>34</v>
      </c>
      <c r="E40">
        <v>138.80000000000001</v>
      </c>
    </row>
    <row r="41" spans="1:5" x14ac:dyDescent="0.3">
      <c r="A41" t="s">
        <v>41</v>
      </c>
      <c r="E41">
        <v>1555.2</v>
      </c>
    </row>
    <row r="42" spans="1:5" x14ac:dyDescent="0.3">
      <c r="A42" t="s">
        <v>19</v>
      </c>
      <c r="B42" t="s">
        <v>23</v>
      </c>
      <c r="E42">
        <v>160.6</v>
      </c>
    </row>
    <row r="43" spans="1:5" x14ac:dyDescent="0.3">
      <c r="B43" t="s">
        <v>24</v>
      </c>
      <c r="E43">
        <v>110.9</v>
      </c>
    </row>
    <row r="44" spans="1:5" x14ac:dyDescent="0.3">
      <c r="B44" t="s">
        <v>25</v>
      </c>
      <c r="E44">
        <v>140.30000000000001</v>
      </c>
    </row>
    <row r="45" spans="1:5" x14ac:dyDescent="0.3">
      <c r="B45" t="s">
        <v>26</v>
      </c>
      <c r="E45">
        <v>135.49999999999997</v>
      </c>
    </row>
    <row r="46" spans="1:5" x14ac:dyDescent="0.3">
      <c r="B46" t="s">
        <v>27</v>
      </c>
      <c r="E46">
        <v>115.2</v>
      </c>
    </row>
    <row r="47" spans="1:5" x14ac:dyDescent="0.3">
      <c r="B47" t="s">
        <v>28</v>
      </c>
      <c r="E47">
        <v>130.4</v>
      </c>
    </row>
    <row r="48" spans="1:5" x14ac:dyDescent="0.3">
      <c r="B48" t="s">
        <v>29</v>
      </c>
      <c r="E48">
        <v>140.4</v>
      </c>
    </row>
    <row r="49" spans="1:5" x14ac:dyDescent="0.3">
      <c r="B49" t="s">
        <v>30</v>
      </c>
      <c r="E49">
        <v>135.60000000000002</v>
      </c>
    </row>
    <row r="50" spans="1:5" x14ac:dyDescent="0.3">
      <c r="B50" t="s">
        <v>31</v>
      </c>
      <c r="E50">
        <v>110.10000000000002</v>
      </c>
    </row>
    <row r="51" spans="1:5" x14ac:dyDescent="0.3">
      <c r="B51" t="s">
        <v>32</v>
      </c>
      <c r="E51">
        <v>147</v>
      </c>
    </row>
    <row r="52" spans="1:5" x14ac:dyDescent="0.3">
      <c r="B52" t="s">
        <v>33</v>
      </c>
      <c r="E52">
        <v>139.9</v>
      </c>
    </row>
    <row r="53" spans="1:5" x14ac:dyDescent="0.3">
      <c r="B53" t="s">
        <v>34</v>
      </c>
      <c r="E53">
        <v>147</v>
      </c>
    </row>
    <row r="54" spans="1:5" x14ac:dyDescent="0.3">
      <c r="A54" t="s">
        <v>42</v>
      </c>
      <c r="E54">
        <v>1612.9</v>
      </c>
    </row>
    <row r="55" spans="1:5" x14ac:dyDescent="0.3">
      <c r="A55" t="s">
        <v>18</v>
      </c>
      <c r="B55" t="s">
        <v>23</v>
      </c>
      <c r="E55">
        <v>129.20000000000002</v>
      </c>
    </row>
    <row r="56" spans="1:5" x14ac:dyDescent="0.3">
      <c r="B56" t="s">
        <v>24</v>
      </c>
      <c r="E56">
        <v>113.20000000000002</v>
      </c>
    </row>
    <row r="57" spans="1:5" x14ac:dyDescent="0.3">
      <c r="B57" t="s">
        <v>25</v>
      </c>
      <c r="E57">
        <v>128.1</v>
      </c>
    </row>
    <row r="58" spans="1:5" x14ac:dyDescent="0.3">
      <c r="B58" t="s">
        <v>26</v>
      </c>
      <c r="E58">
        <v>122.80000000000003</v>
      </c>
    </row>
    <row r="59" spans="1:5" x14ac:dyDescent="0.3">
      <c r="B59" t="s">
        <v>27</v>
      </c>
      <c r="E59">
        <v>120.60000000000002</v>
      </c>
    </row>
    <row r="60" spans="1:5" x14ac:dyDescent="0.3">
      <c r="B60" t="s">
        <v>28</v>
      </c>
      <c r="E60">
        <v>94.800000000000026</v>
      </c>
    </row>
    <row r="61" spans="1:5" x14ac:dyDescent="0.3">
      <c r="B61" t="s">
        <v>29</v>
      </c>
      <c r="E61">
        <v>125.4</v>
      </c>
    </row>
    <row r="62" spans="1:5" x14ac:dyDescent="0.3">
      <c r="B62" t="s">
        <v>30</v>
      </c>
      <c r="E62">
        <v>137.70000000000002</v>
      </c>
    </row>
    <row r="63" spans="1:5" x14ac:dyDescent="0.3">
      <c r="B63" t="s">
        <v>31</v>
      </c>
      <c r="E63">
        <v>126.39999999999999</v>
      </c>
    </row>
    <row r="64" spans="1:5" x14ac:dyDescent="0.3">
      <c r="B64" t="s">
        <v>32</v>
      </c>
      <c r="E64">
        <v>143.79999999999998</v>
      </c>
    </row>
    <row r="65" spans="1:5" x14ac:dyDescent="0.3">
      <c r="B65" t="s">
        <v>33</v>
      </c>
      <c r="E65">
        <v>142.6</v>
      </c>
    </row>
    <row r="66" spans="1:5" x14ac:dyDescent="0.3">
      <c r="B66" t="s">
        <v>34</v>
      </c>
      <c r="E66">
        <v>143.79999999999998</v>
      </c>
    </row>
    <row r="67" spans="1:5" x14ac:dyDescent="0.3">
      <c r="A67" t="s">
        <v>43</v>
      </c>
      <c r="E67">
        <v>1528.4</v>
      </c>
    </row>
    <row r="68" spans="1:5" x14ac:dyDescent="0.3">
      <c r="A68" t="s">
        <v>13</v>
      </c>
      <c r="B68" t="s">
        <v>23</v>
      </c>
      <c r="E68">
        <v>119.70000000000003</v>
      </c>
    </row>
    <row r="69" spans="1:5" x14ac:dyDescent="0.3">
      <c r="B69" t="s">
        <v>24</v>
      </c>
      <c r="E69">
        <v>118.40000000000003</v>
      </c>
    </row>
    <row r="70" spans="1:5" x14ac:dyDescent="0.3">
      <c r="B70" t="s">
        <v>25</v>
      </c>
      <c r="E70">
        <v>125.00000000000003</v>
      </c>
    </row>
    <row r="71" spans="1:5" x14ac:dyDescent="0.3">
      <c r="B71" t="s">
        <v>26</v>
      </c>
      <c r="E71">
        <v>111.50000000000001</v>
      </c>
    </row>
    <row r="72" spans="1:5" x14ac:dyDescent="0.3">
      <c r="B72" t="s">
        <v>27</v>
      </c>
      <c r="E72">
        <v>124.50000000000001</v>
      </c>
    </row>
    <row r="73" spans="1:5" x14ac:dyDescent="0.3">
      <c r="B73" t="s">
        <v>28</v>
      </c>
      <c r="E73">
        <v>125.50000000000003</v>
      </c>
    </row>
    <row r="74" spans="1:5" x14ac:dyDescent="0.3">
      <c r="B74" t="s">
        <v>29</v>
      </c>
      <c r="E74">
        <v>141.10000000000002</v>
      </c>
    </row>
    <row r="75" spans="1:5" x14ac:dyDescent="0.3">
      <c r="B75" t="s">
        <v>30</v>
      </c>
      <c r="E75">
        <v>122.9</v>
      </c>
    </row>
    <row r="76" spans="1:5" x14ac:dyDescent="0.3">
      <c r="B76" t="s">
        <v>31</v>
      </c>
      <c r="E76">
        <v>121.89999999999998</v>
      </c>
    </row>
    <row r="77" spans="1:5" x14ac:dyDescent="0.3">
      <c r="B77" t="s">
        <v>32</v>
      </c>
      <c r="E77">
        <v>118.99999999999999</v>
      </c>
    </row>
    <row r="78" spans="1:5" x14ac:dyDescent="0.3">
      <c r="B78" t="s">
        <v>33</v>
      </c>
      <c r="E78">
        <v>112.49999999999999</v>
      </c>
    </row>
    <row r="79" spans="1:5" x14ac:dyDescent="0.3">
      <c r="B79" t="s">
        <v>34</v>
      </c>
      <c r="E79">
        <v>118.99999999999999</v>
      </c>
    </row>
    <row r="80" spans="1:5" x14ac:dyDescent="0.3">
      <c r="A80" t="s">
        <v>44</v>
      </c>
      <c r="E80">
        <v>1461</v>
      </c>
    </row>
    <row r="81" spans="1:5" x14ac:dyDescent="0.3">
      <c r="A81" t="s">
        <v>10</v>
      </c>
      <c r="B81" t="s">
        <v>23</v>
      </c>
      <c r="E81">
        <v>111.5</v>
      </c>
    </row>
    <row r="82" spans="1:5" x14ac:dyDescent="0.3">
      <c r="B82" t="s">
        <v>24</v>
      </c>
      <c r="E82">
        <v>119.49999999999997</v>
      </c>
    </row>
    <row r="83" spans="1:5" x14ac:dyDescent="0.3">
      <c r="B83" t="s">
        <v>25</v>
      </c>
      <c r="E83">
        <v>137.29999999999998</v>
      </c>
    </row>
    <row r="84" spans="1:5" x14ac:dyDescent="0.3">
      <c r="B84" t="s">
        <v>26</v>
      </c>
      <c r="E84">
        <v>112.80000000000004</v>
      </c>
    </row>
    <row r="85" spans="1:5" x14ac:dyDescent="0.3">
      <c r="B85" t="s">
        <v>27</v>
      </c>
      <c r="E85">
        <v>116.30000000000001</v>
      </c>
    </row>
    <row r="86" spans="1:5" x14ac:dyDescent="0.3">
      <c r="B86" t="s">
        <v>28</v>
      </c>
      <c r="E86">
        <v>96.8</v>
      </c>
    </row>
    <row r="87" spans="1:5" x14ac:dyDescent="0.3">
      <c r="B87" t="s">
        <v>29</v>
      </c>
      <c r="E87">
        <v>128.89999999999998</v>
      </c>
    </row>
    <row r="88" spans="1:5" x14ac:dyDescent="0.3">
      <c r="B88" t="s">
        <v>30</v>
      </c>
      <c r="E88">
        <v>121.99999999999999</v>
      </c>
    </row>
    <row r="89" spans="1:5" x14ac:dyDescent="0.3">
      <c r="B89" t="s">
        <v>31</v>
      </c>
      <c r="E89">
        <v>144.5</v>
      </c>
    </row>
    <row r="90" spans="1:5" x14ac:dyDescent="0.3">
      <c r="B90" t="s">
        <v>32</v>
      </c>
      <c r="E90">
        <v>143.20000000000002</v>
      </c>
    </row>
    <row r="91" spans="1:5" x14ac:dyDescent="0.3">
      <c r="B91" t="s">
        <v>33</v>
      </c>
      <c r="E91">
        <v>138.10000000000002</v>
      </c>
    </row>
    <row r="92" spans="1:5" x14ac:dyDescent="0.3">
      <c r="B92" t="s">
        <v>34</v>
      </c>
      <c r="E92">
        <v>143.20000000000002</v>
      </c>
    </row>
    <row r="93" spans="1:5" x14ac:dyDescent="0.3">
      <c r="A93" t="s">
        <v>45</v>
      </c>
      <c r="E93">
        <v>1514.1000000000001</v>
      </c>
    </row>
    <row r="94" spans="1:5" x14ac:dyDescent="0.3">
      <c r="A94" t="s">
        <v>17</v>
      </c>
      <c r="B94" t="s">
        <v>23</v>
      </c>
      <c r="E94">
        <v>127.89999999999999</v>
      </c>
    </row>
    <row r="95" spans="1:5" x14ac:dyDescent="0.3">
      <c r="B95" t="s">
        <v>24</v>
      </c>
      <c r="E95">
        <v>102.6</v>
      </c>
    </row>
    <row r="96" spans="1:5" x14ac:dyDescent="0.3">
      <c r="B96" t="s">
        <v>25</v>
      </c>
      <c r="E96">
        <v>118.20000000000003</v>
      </c>
    </row>
    <row r="97" spans="1:5" x14ac:dyDescent="0.3">
      <c r="B97" t="s">
        <v>26</v>
      </c>
      <c r="E97">
        <v>130.70000000000002</v>
      </c>
    </row>
    <row r="98" spans="1:5" x14ac:dyDescent="0.3">
      <c r="B98" t="s">
        <v>27</v>
      </c>
      <c r="E98">
        <v>124.1</v>
      </c>
    </row>
    <row r="99" spans="1:5" x14ac:dyDescent="0.3">
      <c r="B99" t="s">
        <v>28</v>
      </c>
      <c r="E99">
        <v>126.00000000000003</v>
      </c>
    </row>
    <row r="100" spans="1:5" x14ac:dyDescent="0.3">
      <c r="B100" t="s">
        <v>29</v>
      </c>
      <c r="E100">
        <v>142.4</v>
      </c>
    </row>
    <row r="101" spans="1:5" x14ac:dyDescent="0.3">
      <c r="B101" t="s">
        <v>30</v>
      </c>
      <c r="E101">
        <v>141.1</v>
      </c>
    </row>
    <row r="102" spans="1:5" x14ac:dyDescent="0.3">
      <c r="B102" t="s">
        <v>31</v>
      </c>
      <c r="E102">
        <v>135.60000000000002</v>
      </c>
    </row>
    <row r="103" spans="1:5" x14ac:dyDescent="0.3">
      <c r="B103" t="s">
        <v>32</v>
      </c>
      <c r="E103">
        <v>134.30000000000001</v>
      </c>
    </row>
    <row r="104" spans="1:5" x14ac:dyDescent="0.3">
      <c r="B104" t="s">
        <v>33</v>
      </c>
      <c r="E104">
        <v>127.60000000000001</v>
      </c>
    </row>
    <row r="105" spans="1:5" x14ac:dyDescent="0.3">
      <c r="B105" t="s">
        <v>34</v>
      </c>
      <c r="E105">
        <v>134.30000000000001</v>
      </c>
    </row>
    <row r="106" spans="1:5" x14ac:dyDescent="0.3">
      <c r="A106" t="s">
        <v>46</v>
      </c>
      <c r="E106">
        <v>1544.8</v>
      </c>
    </row>
    <row r="107" spans="1:5" x14ac:dyDescent="0.3">
      <c r="A107" t="s">
        <v>16</v>
      </c>
      <c r="B107" t="s">
        <v>23</v>
      </c>
      <c r="E107">
        <v>108.40000000000002</v>
      </c>
    </row>
    <row r="108" spans="1:5" x14ac:dyDescent="0.3">
      <c r="B108" t="s">
        <v>24</v>
      </c>
      <c r="E108">
        <v>113.7</v>
      </c>
    </row>
    <row r="109" spans="1:5" x14ac:dyDescent="0.3">
      <c r="B109" t="s">
        <v>25</v>
      </c>
      <c r="E109">
        <v>135.9</v>
      </c>
    </row>
    <row r="110" spans="1:5" x14ac:dyDescent="0.3">
      <c r="B110" t="s">
        <v>26</v>
      </c>
      <c r="E110">
        <v>136.4</v>
      </c>
    </row>
    <row r="111" spans="1:5" x14ac:dyDescent="0.3">
      <c r="B111" t="s">
        <v>27</v>
      </c>
      <c r="E111">
        <v>105.39999999999999</v>
      </c>
    </row>
    <row r="112" spans="1:5" x14ac:dyDescent="0.3">
      <c r="B112" t="s">
        <v>28</v>
      </c>
      <c r="E112">
        <v>112.59999999999998</v>
      </c>
    </row>
    <row r="113" spans="1:5" x14ac:dyDescent="0.3">
      <c r="B113" t="s">
        <v>29</v>
      </c>
      <c r="E113">
        <v>115.5</v>
      </c>
    </row>
    <row r="114" spans="1:5" x14ac:dyDescent="0.3">
      <c r="B114" t="s">
        <v>30</v>
      </c>
      <c r="E114">
        <v>139.19999999999996</v>
      </c>
    </row>
    <row r="115" spans="1:5" x14ac:dyDescent="0.3">
      <c r="B115" t="s">
        <v>31</v>
      </c>
      <c r="E115">
        <v>119.39999999999999</v>
      </c>
    </row>
    <row r="116" spans="1:5" x14ac:dyDescent="0.3">
      <c r="B116" t="s">
        <v>32</v>
      </c>
      <c r="E116">
        <v>121.6</v>
      </c>
    </row>
    <row r="117" spans="1:5" x14ac:dyDescent="0.3">
      <c r="B117" t="s">
        <v>33</v>
      </c>
      <c r="E117">
        <v>118.19999999999999</v>
      </c>
    </row>
    <row r="118" spans="1:5" x14ac:dyDescent="0.3">
      <c r="B118" t="s">
        <v>34</v>
      </c>
      <c r="E118">
        <v>121.6</v>
      </c>
    </row>
    <row r="119" spans="1:5" x14ac:dyDescent="0.3">
      <c r="A119" t="s">
        <v>47</v>
      </c>
      <c r="E119">
        <v>1447.8999999999999</v>
      </c>
    </row>
    <row r="120" spans="1:5" x14ac:dyDescent="0.3">
      <c r="A120" t="s">
        <v>12</v>
      </c>
      <c r="B120" t="s">
        <v>23</v>
      </c>
      <c r="E120">
        <v>124.8</v>
      </c>
    </row>
    <row r="121" spans="1:5" x14ac:dyDescent="0.3">
      <c r="B121" t="s">
        <v>24</v>
      </c>
      <c r="E121">
        <v>111.90000000000002</v>
      </c>
    </row>
    <row r="122" spans="1:5" x14ac:dyDescent="0.3">
      <c r="B122" t="s">
        <v>25</v>
      </c>
      <c r="E122">
        <v>127.50000000000001</v>
      </c>
    </row>
    <row r="123" spans="1:5" x14ac:dyDescent="0.3">
      <c r="B123" t="s">
        <v>26</v>
      </c>
      <c r="E123">
        <v>137.50000000000003</v>
      </c>
    </row>
    <row r="124" spans="1:5" x14ac:dyDescent="0.3">
      <c r="B124" t="s">
        <v>27</v>
      </c>
      <c r="E124">
        <v>127.19999999999997</v>
      </c>
    </row>
    <row r="125" spans="1:5" x14ac:dyDescent="0.3">
      <c r="B125" t="s">
        <v>28</v>
      </c>
      <c r="E125">
        <v>116.6</v>
      </c>
    </row>
    <row r="126" spans="1:5" x14ac:dyDescent="0.3">
      <c r="B126" t="s">
        <v>29</v>
      </c>
      <c r="E126">
        <v>124.69999999999999</v>
      </c>
    </row>
    <row r="127" spans="1:5" x14ac:dyDescent="0.3">
      <c r="B127" t="s">
        <v>30</v>
      </c>
      <c r="E127">
        <v>119.30000000000001</v>
      </c>
    </row>
    <row r="128" spans="1:5" x14ac:dyDescent="0.3">
      <c r="B128" t="s">
        <v>31</v>
      </c>
      <c r="E128">
        <v>121.60000000000002</v>
      </c>
    </row>
    <row r="129" spans="1:5" x14ac:dyDescent="0.3">
      <c r="B129" t="s">
        <v>32</v>
      </c>
      <c r="E129">
        <v>105.1</v>
      </c>
    </row>
    <row r="130" spans="1:5" x14ac:dyDescent="0.3">
      <c r="B130" t="s">
        <v>33</v>
      </c>
      <c r="E130">
        <v>102.39999999999999</v>
      </c>
    </row>
    <row r="131" spans="1:5" x14ac:dyDescent="0.3">
      <c r="B131" t="s">
        <v>34</v>
      </c>
      <c r="E131">
        <v>105.1</v>
      </c>
    </row>
    <row r="132" spans="1:5" x14ac:dyDescent="0.3">
      <c r="A132" t="s">
        <v>48</v>
      </c>
      <c r="E132">
        <v>1423.6999999999998</v>
      </c>
    </row>
    <row r="133" spans="1:5" x14ac:dyDescent="0.3">
      <c r="A133" t="s">
        <v>9</v>
      </c>
      <c r="B133" t="s">
        <v>23</v>
      </c>
      <c r="E133">
        <v>113.9</v>
      </c>
    </row>
    <row r="134" spans="1:5" x14ac:dyDescent="0.3">
      <c r="B134" t="s">
        <v>24</v>
      </c>
      <c r="E134">
        <v>124.8</v>
      </c>
    </row>
    <row r="135" spans="1:5" x14ac:dyDescent="0.3">
      <c r="B135" t="s">
        <v>25</v>
      </c>
      <c r="E135">
        <v>134.30000000000001</v>
      </c>
    </row>
    <row r="136" spans="1:5" x14ac:dyDescent="0.3">
      <c r="B136" t="s">
        <v>26</v>
      </c>
      <c r="E136">
        <v>119.10000000000001</v>
      </c>
    </row>
    <row r="137" spans="1:5" x14ac:dyDescent="0.3">
      <c r="B137" t="s">
        <v>27</v>
      </c>
      <c r="E137">
        <v>143</v>
      </c>
    </row>
    <row r="138" spans="1:5" x14ac:dyDescent="0.3">
      <c r="B138" t="s">
        <v>28</v>
      </c>
      <c r="E138">
        <v>122.1</v>
      </c>
    </row>
    <row r="139" spans="1:5" x14ac:dyDescent="0.3">
      <c r="B139" t="s">
        <v>29</v>
      </c>
      <c r="E139">
        <v>111.8</v>
      </c>
    </row>
    <row r="140" spans="1:5" x14ac:dyDescent="0.3">
      <c r="B140" t="s">
        <v>30</v>
      </c>
      <c r="E140">
        <v>108.89999999999999</v>
      </c>
    </row>
    <row r="141" spans="1:5" x14ac:dyDescent="0.3">
      <c r="B141" t="s">
        <v>31</v>
      </c>
      <c r="E141">
        <v>132</v>
      </c>
    </row>
    <row r="142" spans="1:5" x14ac:dyDescent="0.3">
      <c r="B142" t="s">
        <v>32</v>
      </c>
      <c r="E142">
        <v>123.39999999999995</v>
      </c>
    </row>
    <row r="143" spans="1:5" x14ac:dyDescent="0.3">
      <c r="B143" t="s">
        <v>33</v>
      </c>
      <c r="E143">
        <v>116.29999999999995</v>
      </c>
    </row>
    <row r="144" spans="1:5" x14ac:dyDescent="0.3">
      <c r="B144" t="s">
        <v>34</v>
      </c>
      <c r="E144">
        <v>123.39999999999995</v>
      </c>
    </row>
    <row r="145" spans="1:5" x14ac:dyDescent="0.3">
      <c r="A145" t="s">
        <v>49</v>
      </c>
      <c r="E145">
        <v>1472.9999999999998</v>
      </c>
    </row>
    <row r="146" spans="1:5" x14ac:dyDescent="0.3">
      <c r="A146" t="s">
        <v>5</v>
      </c>
      <c r="B146" t="s">
        <v>23</v>
      </c>
      <c r="E146">
        <v>135.9</v>
      </c>
    </row>
    <row r="147" spans="1:5" x14ac:dyDescent="0.3">
      <c r="B147" t="s">
        <v>24</v>
      </c>
      <c r="E147">
        <v>121.4</v>
      </c>
    </row>
    <row r="148" spans="1:5" x14ac:dyDescent="0.3">
      <c r="B148" t="s">
        <v>25</v>
      </c>
      <c r="E148">
        <v>129.69999999999999</v>
      </c>
    </row>
    <row r="149" spans="1:5" x14ac:dyDescent="0.3">
      <c r="B149" t="s">
        <v>26</v>
      </c>
      <c r="E149">
        <v>132.4</v>
      </c>
    </row>
    <row r="150" spans="1:5" x14ac:dyDescent="0.3">
      <c r="B150" t="s">
        <v>27</v>
      </c>
      <c r="E150">
        <v>144.10000000000002</v>
      </c>
    </row>
    <row r="151" spans="1:5" x14ac:dyDescent="0.3">
      <c r="B151" t="s">
        <v>28</v>
      </c>
      <c r="E151">
        <v>123.2</v>
      </c>
    </row>
    <row r="152" spans="1:5" x14ac:dyDescent="0.3">
      <c r="B152" t="s">
        <v>29</v>
      </c>
      <c r="E152">
        <v>112.90000000000002</v>
      </c>
    </row>
    <row r="153" spans="1:5" x14ac:dyDescent="0.3">
      <c r="B153" t="s">
        <v>30</v>
      </c>
      <c r="E153">
        <v>139.9</v>
      </c>
    </row>
    <row r="154" spans="1:5" x14ac:dyDescent="0.3">
      <c r="B154" t="s">
        <v>31</v>
      </c>
      <c r="E154">
        <v>100.2</v>
      </c>
    </row>
    <row r="155" spans="1:5" x14ac:dyDescent="0.3">
      <c r="B155" t="s">
        <v>32</v>
      </c>
      <c r="E155">
        <v>115.50000000000001</v>
      </c>
    </row>
    <row r="156" spans="1:5" x14ac:dyDescent="0.3">
      <c r="B156" t="s">
        <v>33</v>
      </c>
      <c r="E156">
        <v>109.60000000000001</v>
      </c>
    </row>
    <row r="157" spans="1:5" x14ac:dyDescent="0.3">
      <c r="B157" t="s">
        <v>34</v>
      </c>
      <c r="E157">
        <v>115.50000000000001</v>
      </c>
    </row>
    <row r="158" spans="1:5" x14ac:dyDescent="0.3">
      <c r="A158" t="s">
        <v>50</v>
      </c>
      <c r="E158">
        <v>1480.3</v>
      </c>
    </row>
    <row r="159" spans="1:5" x14ac:dyDescent="0.3">
      <c r="A159" t="s">
        <v>22</v>
      </c>
      <c r="E159">
        <v>18018.80000000001</v>
      </c>
    </row>
  </sheetData>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D44965-EAB2-43D0-B37B-9EC0E3C730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Videodecompta</vt:lpstr>
      <vt:lpstr>(1)</vt:lpstr>
      <vt:lpstr>(2)</vt:lpstr>
      <vt:lpstr>(3)</vt:lpstr>
      <vt:lpstr>(4)</vt:lpstr>
      <vt:lpstr>(5)</vt:lpstr>
      <vt:lpstr>(6)</vt:lpstr>
      <vt:lpstr>(7)</vt:lpstr>
      <vt:lpstr>(8)</vt:lpstr>
      <vt:lpstr>(9)</vt:lpstr>
      <vt:lpstr>(10)</vt:lpstr>
      <vt:lpstr>(11)</vt:lpstr>
      <vt:lpstr>(12)</vt:lpstr>
      <vt:lpstr>Reporting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Georges Martial</dc:creator>
  <cp:lastModifiedBy>Georges Martial</cp:lastModifiedBy>
  <dcterms:created xsi:type="dcterms:W3CDTF">2023-09-13T08:33:14Z</dcterms:created>
  <dcterms:modified xsi:type="dcterms:W3CDTF">2023-09-15T17:20:13Z</dcterms:modified>
</cp:coreProperties>
</file>