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ojets\Contenu Excel\12 - CLean Data with Power Query\"/>
    </mc:Choice>
  </mc:AlternateContent>
  <xr:revisionPtr revIDLastSave="0" documentId="13_ncr:1_{2F15EC64-1FC5-47B5-8C20-E8F0E4B58907}" xr6:coauthVersionLast="47" xr6:coauthVersionMax="47" xr10:uidLastSave="{00000000-0000-0000-0000-000000000000}"/>
  <bookViews>
    <workbookView xWindow="-108" yWindow="-108" windowWidth="23256" windowHeight="12576" xr2:uid="{E8F97567-F7AF-47F9-9408-47A60CAF8DC4}"/>
  </bookViews>
  <sheets>
    <sheet name="Feuil3" sheetId="13" r:id="rId1"/>
    <sheet name="Tableau4" sheetId="12" r:id="rId2"/>
    <sheet name="Data" sheetId="1" r:id="rId3"/>
  </sheets>
  <externalReferences>
    <externalReference r:id="rId4"/>
  </externalReferences>
  <definedNames>
    <definedName name="_xlnm._FilterDatabase" localSheetId="2" hidden="1">Data!#REF!</definedName>
    <definedName name="_xlcn.WorksheetConnection_Template.xlsxTB_Ventes1" hidden="1">TB_Ventes</definedName>
    <definedName name="Data_Articles">[1]Articles!$A$4:OFFSET([1]Articles!$A$4,COUNTA([1]Articles!$A$4:$A$999)-1,14,1,1)</definedName>
    <definedName name="DonnéesExternes_1" localSheetId="1" hidden="1">Tableau4!$A$1:$E$25</definedName>
    <definedName name="ID_Inventaire">[1]ID_Inventaire!$A$3:OFFSET([1]ID_Inventaire!$A$3,COUNTA([1]ID_Inventaire!$A$3:$A$9999)-1,0,1,1)</definedName>
    <definedName name="ID_Ordres">[1]Ordres!$A$4:OFFSET([1]Ordres!$A$4,COUNTA([1]Ordres!$A$4:$A$9985)-1,0,1,1)</definedName>
    <definedName name="Liste_AllantA">[1]OrdresArticles!$I$4:OFFSET([1]OrdresArticles!$A$4,COUNTA([1]OrdresArticles!$A$4:$A$99984)-1,8,1,1)</definedName>
    <definedName name="Liste_ArticlesAchetesEtVendus">[1]OrdresArticles!$D$4:OFFSET([1]OrdresArticles!$D$4,COUNTA([1]OrdresArticles!$D$4:$D$99984)-1,0,1,1)</definedName>
    <definedName name="Liste_PourTriInv">[1]Inventaire!$D$9:$I$9</definedName>
    <definedName name="Liste_TypeOrdre">[1]OrdresArticles!$B$4:OFFSET([1]OrdresArticles!$B$4,COUNTA([1]OrdresArticles!$B$4:$B$99984)-1,0,1,1)</definedName>
    <definedName name="Liste_VenantDe">[1]OrdresArticles!$H$4:OFFSET([1]OrdresArticles!$A$4,COUNTA([1]OrdresArticles!$A$4:$A$99984)-1,7,1,1)</definedName>
    <definedName name="Nom_Articles">[1]Articles!$B$4:OFFSET([1]Articles!$B$4,COUNTA([1]Articles!$B$4:$B$10001)-1,0,1,1)</definedName>
    <definedName name="Nom_Camions">[1]Camions!$B$4:OFFSET([1]Camions!$B$4,COUNTA([1]Camions!$B$4:$B$1001)-1,0,1,1)</definedName>
    <definedName name="Nom_Chauffeurs">[1]Chauffeur!$B$4:OFFSET([1]Chauffeur!$B$4,COUNTA([1]Chauffeur!$B$4:$B$1000)-1,0,1,1)</definedName>
    <definedName name="Nom_Clients">[1]Clients!$B$4:OFFSET([1]Clients!$B$4,COUNTA([1]Clients!$B$4:$B$1000)-1,0,1,1)</definedName>
    <definedName name="Nom_Fournisseurs">[1]Fsseur!$B$4:OFFSET([1]Fsseur!$B$4,COUNTA([1]Fsseur!$B$4:$B$1001)-1,0,1,1)</definedName>
    <definedName name="Nom_Magasins">[1]Magasin!$A$4:OFFSET([1]Magasin!$A$4,COUNTA([1]Magasin!$A$4:$A$20)-1,0,1,1)</definedName>
    <definedName name="Noms_MagasinsEtTous">[1]Inventaire!$A$6:OFFSET([1]Inventaire!$A$6,COUNTA([1]Inventaire!$A$6:$A$99)-1,0,1,1)</definedName>
    <definedName name="Quantités">[1]OrdresArticles!$E$4:OFFSET([1]OrdresArticles!$E$4,COUNTA([1]OrdresArticles!$E$4:$E$99984)-1,0,1,1)</definedName>
    <definedName name="Segment_Reel_ou_Budget">#N/A</definedName>
    <definedName name="Segment_Type">#N/A</definedName>
  </definedNames>
  <calcPr calcId="191029"/>
  <pivotCaches>
    <pivotCache cacheId="104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_Ventes" name="TB_Ventes" connection="WorksheetConnection_Template.xlsx!TB_Ventes"/>
          <x15:modelTable id="Calendrier" name="Calendrier" connection="Connexion"/>
        </x15:modelTables>
        <x15:modelRelationships>
          <x15:modelRelationship fromTable="TB_Ventes" fromColumn="Date" toTable="Calendrie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7F728F-92C2-4453-B64B-2DAEF06C6270}" name="Connexion" type="104" refreshedVersion="0" background="1">
    <extLst>
      <ext xmlns:x15="http://schemas.microsoft.com/office/spreadsheetml/2010/11/main" uri="{DE250136-89BD-433C-8126-D09CA5730AF9}">
        <x15:connection id="Calendrier"/>
      </ext>
    </extLst>
  </connection>
  <connection id="2" xr16:uid="{64EE0DCE-3D10-4ADD-AED4-1E066319C218}" keepAlive="1" name="Requête - Tableau4" description="Connexion à la requête « Tableau4 » dans le classeur." type="5" refreshedVersion="8" background="1" saveData="1">
    <dbPr connection="Provider=Microsoft.Mashup.OleDb.1;Data Source=$Workbook$;Location=Tableau4;Extended Properties=&quot;&quot;" command="SELECT * FROM [Tableau4]"/>
  </connection>
  <connection id="3" xr16:uid="{0CCA1700-2BCE-4D89-9ED7-06302D711858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BE6C5E28-19E2-4C6A-83D0-443BE6EEE312}" name="WorksheetConnection_Template.xlsx!TB_Ventes" type="102" refreshedVersion="8" minRefreshableVersion="5">
    <extLst>
      <ext xmlns:x15="http://schemas.microsoft.com/office/spreadsheetml/2010/11/main" uri="{DE250136-89BD-433C-8126-D09CA5730AF9}">
        <x15:connection id="TB_Ventes" autoDelete="1">
          <x15:rangePr sourceName="_xlcn.WorksheetConnection_Template.xlsxTB_Ventes1"/>
        </x15:connection>
      </ext>
    </extLst>
  </connection>
</connections>
</file>

<file path=xl/sharedStrings.xml><?xml version="1.0" encoding="utf-8"?>
<sst xmlns="http://schemas.openxmlformats.org/spreadsheetml/2006/main" count="130" uniqueCount="25">
  <si>
    <t>Étiquettes de lignes</t>
  </si>
  <si>
    <t>Total général</t>
  </si>
  <si>
    <t>Revenus</t>
  </si>
  <si>
    <t>Bijoux</t>
  </si>
  <si>
    <t>Vêtements</t>
  </si>
  <si>
    <t>Chaussures</t>
  </si>
  <si>
    <t>Dépenses</t>
  </si>
  <si>
    <t>Achats de marchandises</t>
  </si>
  <si>
    <t>Salaires</t>
  </si>
  <si>
    <t>Loyers</t>
  </si>
  <si>
    <t>Total revenus</t>
  </si>
  <si>
    <t>Total dépenses</t>
  </si>
  <si>
    <t>Réel</t>
  </si>
  <si>
    <t>Budget</t>
  </si>
  <si>
    <t>Ecart</t>
  </si>
  <si>
    <t>Juin</t>
  </si>
  <si>
    <t>Juillet</t>
  </si>
  <si>
    <t>Marge</t>
  </si>
  <si>
    <t>Type</t>
  </si>
  <si>
    <t>Rubrique</t>
  </si>
  <si>
    <t>Valeur</t>
  </si>
  <si>
    <t>Somme de Valeur</t>
  </si>
  <si>
    <t>Étiquettes de colonnes</t>
  </si>
  <si>
    <t>Mois</t>
  </si>
  <si>
    <t>Reel ou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</si>
</sst>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/>
    <xf numFmtId="0" fontId="0" fillId="0" borderId="0" xfId="0" applyNumberFormat="1"/>
    <xf numFmtId="41" fontId="3" fillId="0" borderId="0" xfId="1" applyFont="1" applyFill="1"/>
    <xf numFmtId="41" fontId="0" fillId="0" borderId="0" xfId="1" applyFont="1"/>
    <xf numFmtId="0" fontId="3" fillId="0" borderId="1" xfId="0" applyFont="1" applyFill="1" applyBorder="1"/>
    <xf numFmtId="41" fontId="3" fillId="0" borderId="1" xfId="1" applyFont="1" applyFill="1" applyBorder="1"/>
    <xf numFmtId="41" fontId="0" fillId="0" borderId="1" xfId="1" applyFont="1" applyBorder="1"/>
    <xf numFmtId="41" fontId="4" fillId="0" borderId="1" xfId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41" fontId="4" fillId="0" borderId="2" xfId="1" applyFont="1" applyFill="1" applyBorder="1"/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14" fontId="4" fillId="0" borderId="1" xfId="0" applyNumberFormat="1" applyFont="1" applyFill="1" applyBorder="1"/>
    <xf numFmtId="0" fontId="1" fillId="0" borderId="1" xfId="0" applyFont="1" applyBorder="1"/>
  </cellXfs>
  <cellStyles count="2">
    <cellStyle name="Milliers [0]" xfId="1" builtinId="6"/>
    <cellStyle name="Normal" xfId="0" builtinId="0"/>
  </cellStyles>
  <dxfs count="2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microsoft.com/office/2007/relationships/slicerCache" Target="slicerCaches/slicerCache2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Clean data2.xlsx]Feuil3!Tableau croisé dynamique4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Feuil3!$B$1:$B$2</c:f>
              <c:strCache>
                <c:ptCount val="1"/>
                <c:pt idx="0">
                  <c:v>Achats de marchandises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Feuil3!$A$3:$A$5</c:f>
              <c:strCache>
                <c:ptCount val="2"/>
                <c:pt idx="0">
                  <c:v>Juin</c:v>
                </c:pt>
                <c:pt idx="1">
                  <c:v>Juillet</c:v>
                </c:pt>
              </c:strCache>
            </c:strRef>
          </c:cat>
          <c:val>
            <c:numRef>
              <c:f>Feuil3!$B$3:$B$5</c:f>
              <c:numCache>
                <c:formatCode>General</c:formatCode>
                <c:ptCount val="2"/>
                <c:pt idx="0">
                  <c:v>3282485</c:v>
                </c:pt>
                <c:pt idx="1">
                  <c:v>3080836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08B-B259-F4E28C7A6AEE}"/>
            </c:ext>
          </c:extLst>
        </c:ser>
        <c:ser>
          <c:idx val="1"/>
          <c:order val="1"/>
          <c:tx>
            <c:strRef>
              <c:f>Feuil3!$C$1:$C$2</c:f>
              <c:strCache>
                <c:ptCount val="1"/>
                <c:pt idx="0">
                  <c:v>Loyers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Feuil3!$A$3:$A$5</c:f>
              <c:strCache>
                <c:ptCount val="2"/>
                <c:pt idx="0">
                  <c:v>Juin</c:v>
                </c:pt>
                <c:pt idx="1">
                  <c:v>Juillet</c:v>
                </c:pt>
              </c:strCache>
            </c:strRef>
          </c:cat>
          <c:val>
            <c:numRef>
              <c:f>Feuil3!$C$3:$C$5</c:f>
              <c:numCache>
                <c:formatCode>General</c:formatCode>
                <c:ptCount val="2"/>
                <c:pt idx="0">
                  <c:v>3941156</c:v>
                </c:pt>
                <c:pt idx="1">
                  <c:v>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C-408B-B259-F4E28C7A6AEE}"/>
            </c:ext>
          </c:extLst>
        </c:ser>
        <c:ser>
          <c:idx val="2"/>
          <c:order val="2"/>
          <c:tx>
            <c:strRef>
              <c:f>Feuil3!$D$1:$D$2</c:f>
              <c:strCache>
                <c:ptCount val="1"/>
                <c:pt idx="0">
                  <c:v>Salaires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Feuil3!$A$3:$A$5</c:f>
              <c:strCache>
                <c:ptCount val="2"/>
                <c:pt idx="0">
                  <c:v>Juin</c:v>
                </c:pt>
                <c:pt idx="1">
                  <c:v>Juillet</c:v>
                </c:pt>
              </c:strCache>
            </c:strRef>
          </c:cat>
          <c:val>
            <c:numRef>
              <c:f>Feuil3!$D$3:$D$5</c:f>
              <c:numCache>
                <c:formatCode>General</c:formatCode>
                <c:ptCount val="2"/>
                <c:pt idx="0">
                  <c:v>2276640</c:v>
                </c:pt>
                <c:pt idx="1">
                  <c:v>2949357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C-408B-B259-F4E28C7A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28832"/>
        <c:axId val="1083364927"/>
      </c:barChart>
      <c:catAx>
        <c:axId val="802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4927"/>
        <c:crosses val="autoZero"/>
        <c:auto val="1"/>
        <c:lblAlgn val="ctr"/>
        <c:lblOffset val="100"/>
        <c:noMultiLvlLbl val="0"/>
      </c:catAx>
      <c:valAx>
        <c:axId val="1083364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1501140</xdr:colOff>
      <xdr:row>5</xdr:row>
      <xdr:rowOff>129540</xdr:rowOff>
    </xdr:from>
    <xdr:to>
      <xdr:col>8</xdr:col>
      <xdr:colOff>38100</xdr:colOff>
      <xdr:row>20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EC7B2E-9D7B-47E8-543E-7BEDE2972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190500</xdr:colOff>
      <xdr:row>8</xdr:row>
      <xdr:rowOff>175261</xdr:rowOff>
    </xdr:from>
    <xdr:to>
      <xdr:col>10</xdr:col>
      <xdr:colOff>403860</xdr:colOff>
      <xdr:row>11</xdr:row>
      <xdr:rowOff>76201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ype">
              <a:extLst>
                <a:ext uri="{FF2B5EF4-FFF2-40B4-BE49-F238E27FC236}">
                  <a16:creationId xmlns:a16="http://schemas.microsoft.com/office/drawing/2014/main" id="{D5832682-04EE-0C00-FB0B-98B7AEB0B0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3260" y="1638301"/>
              <a:ext cx="1798320" cy="4495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M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205740</xdr:colOff>
      <xdr:row>5</xdr:row>
      <xdr:rowOff>175261</xdr:rowOff>
    </xdr:from>
    <xdr:to>
      <xdr:col>10</xdr:col>
      <xdr:colOff>419100</xdr:colOff>
      <xdr:row>8</xdr:row>
      <xdr:rowOff>76201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Reel ou Budget">
              <a:extLst>
                <a:ext uri="{FF2B5EF4-FFF2-40B4-BE49-F238E27FC236}">
                  <a16:creationId xmlns:a16="http://schemas.microsoft.com/office/drawing/2014/main" id="{D28F5C8D-D8EB-0879-A025-3208701B43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el ou Budge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48500" y="1089661"/>
              <a:ext cx="1798320" cy="4495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M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rojet%20Videodecompta/Contenu%20VBA/5%20-%20Gestion%20Magasins/Outil%20Gestion%20Magasi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deodecompta"/>
      <sheetName val="Reception"/>
      <sheetName val="Transfert"/>
      <sheetName val="Inventaire"/>
      <sheetName val="OrdresArticles"/>
      <sheetName val="Articles"/>
      <sheetName val="Ordres"/>
      <sheetName val="ID_Inventaire"/>
      <sheetName val="Clients"/>
      <sheetName val="Fsseur"/>
      <sheetName val="Magasin"/>
      <sheetName val="Chauffeur"/>
      <sheetName val="Camions"/>
    </sheetNames>
    <sheetDataSet>
      <sheetData sheetId="0"/>
      <sheetData sheetId="1"/>
      <sheetData sheetId="2"/>
      <sheetData sheetId="3">
        <row r="6">
          <cell r="A6" t="str">
            <v>[Tous Les magasins]</v>
          </cell>
        </row>
        <row r="7">
          <cell r="A7" t="str">
            <v>Magasin Littoral</v>
          </cell>
        </row>
        <row r="8">
          <cell r="A8" t="str">
            <v>Magasin Centre</v>
          </cell>
        </row>
        <row r="9">
          <cell r="A9" t="str">
            <v>Magasin Ouest</v>
          </cell>
          <cell r="D9" t="str">
            <v>Nom article</v>
          </cell>
          <cell r="E9" t="str">
            <v>Code</v>
          </cell>
          <cell r="F9" t="str">
            <v>Categorie</v>
          </cell>
          <cell r="G9" t="str">
            <v>Description article</v>
          </cell>
          <cell r="H9" t="str">
            <v>PU</v>
          </cell>
          <cell r="I9" t="str">
            <v>Qté théo.</v>
          </cell>
        </row>
        <row r="10">
          <cell r="A10" t="str">
            <v>Magasin Sud-Ouest</v>
          </cell>
        </row>
      </sheetData>
      <sheetData sheetId="4">
        <row r="4">
          <cell r="A4">
            <v>1</v>
          </cell>
          <cell r="B4" t="str">
            <v>Reception</v>
          </cell>
          <cell r="D4" t="str">
            <v>Graphics Card 16G</v>
          </cell>
          <cell r="E4">
            <v>10</v>
          </cell>
          <cell r="H4" t="str">
            <v>Bettys Electronics</v>
          </cell>
          <cell r="I4" t="str">
            <v>Magasin Centre</v>
          </cell>
        </row>
        <row r="5">
          <cell r="A5">
            <v>1</v>
          </cell>
          <cell r="B5" t="str">
            <v>Reception</v>
          </cell>
          <cell r="D5" t="str">
            <v>Mouse Wireless</v>
          </cell>
          <cell r="E5">
            <v>15</v>
          </cell>
        </row>
        <row r="6">
          <cell r="A6">
            <v>1</v>
          </cell>
          <cell r="B6" t="str">
            <v>Reception</v>
          </cell>
          <cell r="D6" t="str">
            <v>Mouse Wireless</v>
          </cell>
          <cell r="E6">
            <v>20</v>
          </cell>
        </row>
        <row r="7">
          <cell r="A7">
            <v>1</v>
          </cell>
          <cell r="B7" t="str">
            <v>Reception</v>
          </cell>
          <cell r="D7" t="str">
            <v>Mouse Wireless</v>
          </cell>
          <cell r="E7">
            <v>1</v>
          </cell>
        </row>
        <row r="8">
          <cell r="A8">
            <v>2</v>
          </cell>
          <cell r="B8" t="str">
            <v>Reception</v>
          </cell>
          <cell r="D8" t="str">
            <v>Graphics Card 16G</v>
          </cell>
          <cell r="E8">
            <v>1</v>
          </cell>
        </row>
        <row r="9">
          <cell r="A9">
            <v>2</v>
          </cell>
          <cell r="B9" t="str">
            <v>Reception</v>
          </cell>
          <cell r="D9" t="str">
            <v>Cast Iron Bathtub</v>
          </cell>
          <cell r="E9">
            <v>1</v>
          </cell>
        </row>
        <row r="10">
          <cell r="A10">
            <v>2</v>
          </cell>
          <cell r="B10" t="str">
            <v>Reception</v>
          </cell>
          <cell r="D10" t="str">
            <v>SupplyLine 18" SS</v>
          </cell>
          <cell r="E10">
            <v>10</v>
          </cell>
        </row>
        <row r="11">
          <cell r="A11">
            <v>2</v>
          </cell>
          <cell r="B11" t="str">
            <v>Reception</v>
          </cell>
          <cell r="D11" t="str">
            <v>Monitor 27" Black</v>
          </cell>
          <cell r="E11">
            <v>48</v>
          </cell>
        </row>
        <row r="12">
          <cell r="A12">
            <v>2</v>
          </cell>
          <cell r="B12" t="str">
            <v>Reception</v>
          </cell>
          <cell r="D12" t="str">
            <v>Keyboard Wireless</v>
          </cell>
          <cell r="E12">
            <v>7</v>
          </cell>
        </row>
        <row r="13">
          <cell r="A13">
            <v>3</v>
          </cell>
          <cell r="B13" t="str">
            <v>Reception</v>
          </cell>
          <cell r="D13" t="str">
            <v>Graphics Card 16G</v>
          </cell>
          <cell r="E13">
            <v>1</v>
          </cell>
        </row>
        <row r="14">
          <cell r="A14">
            <v>3</v>
          </cell>
          <cell r="B14" t="str">
            <v>Reception</v>
          </cell>
          <cell r="D14" t="str">
            <v>Mouse Wireless</v>
          </cell>
          <cell r="E14">
            <v>5</v>
          </cell>
        </row>
        <row r="15">
          <cell r="A15">
            <v>3</v>
          </cell>
          <cell r="B15" t="str">
            <v>Reception</v>
          </cell>
          <cell r="D15" t="str">
            <v>Power Supply</v>
          </cell>
          <cell r="E15">
            <v>10</v>
          </cell>
        </row>
        <row r="16">
          <cell r="A16">
            <v>3</v>
          </cell>
          <cell r="B16" t="str">
            <v>Reception</v>
          </cell>
          <cell r="D16" t="str">
            <v>Keyboard Wireless</v>
          </cell>
          <cell r="E16">
            <v>1</v>
          </cell>
        </row>
        <row r="17">
          <cell r="A17">
            <v>4</v>
          </cell>
          <cell r="B17" t="str">
            <v>Reception</v>
          </cell>
          <cell r="D17" t="str">
            <v>Graphics Card 16G</v>
          </cell>
          <cell r="E17">
            <v>5</v>
          </cell>
        </row>
        <row r="18">
          <cell r="A18">
            <v>4</v>
          </cell>
          <cell r="B18" t="str">
            <v>Reception</v>
          </cell>
          <cell r="D18" t="str">
            <v>Graphics Card 16G</v>
          </cell>
          <cell r="E18">
            <v>10</v>
          </cell>
        </row>
        <row r="19">
          <cell r="A19">
            <v>5</v>
          </cell>
          <cell r="B19" t="str">
            <v>Reception</v>
          </cell>
          <cell r="D19" t="str">
            <v>Hard Drive 1TB SSD</v>
          </cell>
          <cell r="E19">
            <v>41</v>
          </cell>
        </row>
        <row r="20">
          <cell r="A20">
            <v>5</v>
          </cell>
          <cell r="B20" t="str">
            <v>Reception</v>
          </cell>
          <cell r="D20" t="str">
            <v>Hard Drive 1TB SSD</v>
          </cell>
          <cell r="E20">
            <v>15</v>
          </cell>
        </row>
        <row r="21">
          <cell r="A21">
            <v>5</v>
          </cell>
          <cell r="B21" t="str">
            <v>Reception</v>
          </cell>
          <cell r="D21" t="str">
            <v>Monitor 27" Black</v>
          </cell>
          <cell r="E21">
            <v>1</v>
          </cell>
        </row>
        <row r="22">
          <cell r="A22">
            <v>1</v>
          </cell>
          <cell r="B22" t="str">
            <v>Inventaire</v>
          </cell>
          <cell r="D22" t="str">
            <v>Graphics Card 16G</v>
          </cell>
          <cell r="E22">
            <v>0</v>
          </cell>
        </row>
        <row r="23">
          <cell r="A23">
            <v>2</v>
          </cell>
          <cell r="B23" t="str">
            <v>Inventaire</v>
          </cell>
          <cell r="D23" t="str">
            <v>Graphics Card 16G</v>
          </cell>
          <cell r="E23">
            <v>1</v>
          </cell>
        </row>
        <row r="24">
          <cell r="A24">
            <v>6</v>
          </cell>
          <cell r="B24" t="str">
            <v>Transfert</v>
          </cell>
          <cell r="D24" t="str">
            <v>Graphics Card 16G</v>
          </cell>
          <cell r="E24">
            <v>3</v>
          </cell>
        </row>
        <row r="25">
          <cell r="A25">
            <v>7</v>
          </cell>
          <cell r="B25" t="str">
            <v>Transfert</v>
          </cell>
          <cell r="D25" t="str">
            <v>Graphics Card 16G</v>
          </cell>
          <cell r="E25">
            <v>2</v>
          </cell>
        </row>
        <row r="26">
          <cell r="A26">
            <v>3</v>
          </cell>
          <cell r="B26" t="str">
            <v>Inventaire</v>
          </cell>
          <cell r="D26" t="str">
            <v>Graphics Card 16G</v>
          </cell>
          <cell r="E26">
            <v>-1</v>
          </cell>
        </row>
        <row r="27">
          <cell r="A27">
            <v>8</v>
          </cell>
          <cell r="B27" t="str">
            <v>Reception</v>
          </cell>
          <cell r="D27" t="str">
            <v>Monitor 27" Black</v>
          </cell>
          <cell r="E27">
            <v>50</v>
          </cell>
        </row>
        <row r="28">
          <cell r="A28">
            <v>4</v>
          </cell>
          <cell r="B28" t="str">
            <v>Inventaire</v>
          </cell>
          <cell r="D28" t="str">
            <v>Graphics Card 16G</v>
          </cell>
          <cell r="E28">
            <v>-1</v>
          </cell>
        </row>
        <row r="29">
          <cell r="A29">
            <v>4</v>
          </cell>
          <cell r="B29" t="str">
            <v>Inventaire</v>
          </cell>
          <cell r="D29" t="str">
            <v>Monitor 27" Black</v>
          </cell>
          <cell r="E29">
            <v>1</v>
          </cell>
        </row>
        <row r="30">
          <cell r="A30">
            <v>4</v>
          </cell>
          <cell r="B30" t="str">
            <v>Inventaire</v>
          </cell>
          <cell r="D30" t="str">
            <v>Mouse Wireless</v>
          </cell>
          <cell r="E30">
            <v>-2</v>
          </cell>
        </row>
        <row r="31">
          <cell r="A31">
            <v>9</v>
          </cell>
          <cell r="B31" t="str">
            <v>Reception</v>
          </cell>
          <cell r="D31" t="str">
            <v>Computer Fan 120</v>
          </cell>
          <cell r="E31">
            <v>20</v>
          </cell>
        </row>
        <row r="32">
          <cell r="A32">
            <v>10</v>
          </cell>
          <cell r="B32" t="str">
            <v>Reception</v>
          </cell>
          <cell r="D32" t="str">
            <v>Cast Iron Bathtub</v>
          </cell>
          <cell r="E32">
            <v>1</v>
          </cell>
        </row>
        <row r="33">
          <cell r="A33">
            <v>11</v>
          </cell>
          <cell r="B33" t="str">
            <v>Transfert</v>
          </cell>
          <cell r="D33" t="str">
            <v>Cast Iron Bathtub</v>
          </cell>
          <cell r="E33">
            <v>1</v>
          </cell>
        </row>
        <row r="34">
          <cell r="A34">
            <v>12</v>
          </cell>
          <cell r="B34" t="str">
            <v>Reception</v>
          </cell>
          <cell r="D34" t="str">
            <v>Tower Case - Mini</v>
          </cell>
          <cell r="E34">
            <v>1</v>
          </cell>
        </row>
        <row r="35">
          <cell r="A35">
            <v>12</v>
          </cell>
          <cell r="B35" t="str">
            <v>Reception</v>
          </cell>
          <cell r="D35" t="str">
            <v>Bath Vanity Set</v>
          </cell>
          <cell r="E35">
            <v>100</v>
          </cell>
        </row>
        <row r="36">
          <cell r="A36">
            <v>12</v>
          </cell>
          <cell r="B36" t="str">
            <v>Reception</v>
          </cell>
          <cell r="D36" t="str">
            <v>Valve 1/2 Elbow</v>
          </cell>
          <cell r="E36">
            <v>15</v>
          </cell>
        </row>
        <row r="37">
          <cell r="A37">
            <v>12</v>
          </cell>
          <cell r="B37" t="str">
            <v>Reception</v>
          </cell>
          <cell r="D37" t="str">
            <v>Cast Iron Bathtub</v>
          </cell>
          <cell r="E37">
            <v>1</v>
          </cell>
        </row>
        <row r="38">
          <cell r="A38">
            <v>12</v>
          </cell>
          <cell r="B38" t="str">
            <v>Reception</v>
          </cell>
          <cell r="D38" t="str">
            <v>Caulk Silicone White</v>
          </cell>
          <cell r="E38">
            <v>20</v>
          </cell>
        </row>
        <row r="39">
          <cell r="A39">
            <v>13</v>
          </cell>
          <cell r="B39" t="str">
            <v>Reception</v>
          </cell>
          <cell r="D39" t="str">
            <v>Mouse Wireless</v>
          </cell>
          <cell r="E39">
            <v>15</v>
          </cell>
        </row>
        <row r="40">
          <cell r="A40">
            <v>13</v>
          </cell>
          <cell r="B40" t="str">
            <v>Reception</v>
          </cell>
          <cell r="D40" t="str">
            <v>RAM 8G DDR</v>
          </cell>
          <cell r="E40">
            <v>75</v>
          </cell>
        </row>
        <row r="41">
          <cell r="A41">
            <v>13</v>
          </cell>
          <cell r="B41" t="str">
            <v>Reception</v>
          </cell>
          <cell r="D41" t="str">
            <v>Power Supply</v>
          </cell>
          <cell r="E41">
            <v>50</v>
          </cell>
        </row>
        <row r="42">
          <cell r="A42">
            <v>13</v>
          </cell>
          <cell r="B42" t="str">
            <v>Reception</v>
          </cell>
          <cell r="D42" t="str">
            <v>Full Computer Set</v>
          </cell>
          <cell r="E42">
            <v>1500</v>
          </cell>
        </row>
        <row r="43">
          <cell r="A43">
            <v>14</v>
          </cell>
          <cell r="B43" t="str">
            <v>Reception</v>
          </cell>
          <cell r="D43" t="str">
            <v>Keyboard Wireless</v>
          </cell>
          <cell r="E43">
            <v>15</v>
          </cell>
        </row>
        <row r="44">
          <cell r="A44">
            <v>14</v>
          </cell>
          <cell r="B44" t="str">
            <v>Reception</v>
          </cell>
          <cell r="D44" t="str">
            <v>Mouse Wireless</v>
          </cell>
          <cell r="E44">
            <v>450</v>
          </cell>
        </row>
        <row r="45">
          <cell r="A45">
            <v>14</v>
          </cell>
          <cell r="B45" t="str">
            <v>Reception</v>
          </cell>
          <cell r="D45" t="str">
            <v>Mouse Wireless</v>
          </cell>
          <cell r="E45">
            <v>10</v>
          </cell>
        </row>
        <row r="46">
          <cell r="A46">
            <v>15</v>
          </cell>
          <cell r="B46" t="str">
            <v>Reception</v>
          </cell>
          <cell r="D46" t="str">
            <v>Mouse Wireless</v>
          </cell>
          <cell r="E46">
            <v>1</v>
          </cell>
        </row>
        <row r="47">
          <cell r="A47">
            <v>16</v>
          </cell>
          <cell r="B47" t="str">
            <v>Transfert</v>
          </cell>
          <cell r="D47" t="str">
            <v>Bath Vanity Set</v>
          </cell>
          <cell r="E47">
            <v>450</v>
          </cell>
        </row>
        <row r="48">
          <cell r="A48">
            <v>16</v>
          </cell>
          <cell r="B48" t="str">
            <v>Transfert</v>
          </cell>
          <cell r="D48" t="str">
            <v>Cast Iron Bathtub</v>
          </cell>
          <cell r="E48">
            <v>9</v>
          </cell>
        </row>
        <row r="49">
          <cell r="A49">
            <v>17</v>
          </cell>
          <cell r="B49" t="str">
            <v>Reception</v>
          </cell>
          <cell r="D49" t="str">
            <v>Cast Iron Bathtub</v>
          </cell>
          <cell r="E49">
            <v>1000</v>
          </cell>
        </row>
        <row r="50">
          <cell r="A50">
            <v>17</v>
          </cell>
          <cell r="B50" t="str">
            <v>Reception</v>
          </cell>
          <cell r="D50" t="str">
            <v>Bath Vanity Set</v>
          </cell>
          <cell r="E50">
            <v>900</v>
          </cell>
        </row>
        <row r="51">
          <cell r="A51">
            <v>6</v>
          </cell>
          <cell r="B51" t="str">
            <v>Inventaire</v>
          </cell>
          <cell r="D51" t="str">
            <v>Cast Iron Bathtub</v>
          </cell>
          <cell r="E51">
            <v>-1</v>
          </cell>
        </row>
        <row r="52">
          <cell r="A52">
            <v>6</v>
          </cell>
          <cell r="B52" t="str">
            <v>Inventaire</v>
          </cell>
          <cell r="D52" t="str">
            <v>Graphics Card 16G</v>
          </cell>
          <cell r="E52">
            <v>0</v>
          </cell>
        </row>
        <row r="53">
          <cell r="A53">
            <v>6</v>
          </cell>
          <cell r="B53" t="str">
            <v>Inventaire</v>
          </cell>
          <cell r="D53" t="str">
            <v>Hard Drive 1TB SSD</v>
          </cell>
          <cell r="E53">
            <v>-1</v>
          </cell>
        </row>
        <row r="54">
          <cell r="A54">
            <v>6</v>
          </cell>
          <cell r="B54" t="str">
            <v>Inventaire</v>
          </cell>
          <cell r="D54" t="str">
            <v>Keyboard Wireless</v>
          </cell>
          <cell r="E54">
            <v>0</v>
          </cell>
        </row>
        <row r="55">
          <cell r="A55">
            <v>6</v>
          </cell>
          <cell r="B55" t="str">
            <v>Inventaire</v>
          </cell>
          <cell r="D55" t="str">
            <v>Monitor 27" Black</v>
          </cell>
          <cell r="E55">
            <v>0</v>
          </cell>
        </row>
        <row r="56">
          <cell r="A56">
            <v>6</v>
          </cell>
          <cell r="B56" t="str">
            <v>Inventaire</v>
          </cell>
          <cell r="D56" t="str">
            <v>Mouse Wireless</v>
          </cell>
          <cell r="E56">
            <v>1</v>
          </cell>
        </row>
        <row r="57">
          <cell r="A57">
            <v>6</v>
          </cell>
          <cell r="B57" t="str">
            <v>Inventaire</v>
          </cell>
          <cell r="D57" t="str">
            <v>SupplyLine 18" SS</v>
          </cell>
          <cell r="E57">
            <v>0</v>
          </cell>
        </row>
        <row r="58">
          <cell r="A58">
            <v>18</v>
          </cell>
          <cell r="B58" t="str">
            <v>Transfert</v>
          </cell>
          <cell r="D58" t="str">
            <v>Bath Vanity Set</v>
          </cell>
          <cell r="E58">
            <v>1</v>
          </cell>
        </row>
      </sheetData>
      <sheetData sheetId="5">
        <row r="4">
          <cell r="A4">
            <v>1</v>
          </cell>
          <cell r="B4" t="str">
            <v>Computer Fan 120</v>
          </cell>
        </row>
        <row r="5">
          <cell r="A5">
            <v>2</v>
          </cell>
          <cell r="B5" t="str">
            <v>Graphics Card 16G</v>
          </cell>
        </row>
        <row r="6">
          <cell r="A6">
            <v>3</v>
          </cell>
          <cell r="B6" t="str">
            <v>Hard Drive 1TB SSD</v>
          </cell>
        </row>
        <row r="7">
          <cell r="A7">
            <v>4</v>
          </cell>
          <cell r="B7" t="str">
            <v>Keyboard Wireless</v>
          </cell>
        </row>
        <row r="8">
          <cell r="A8">
            <v>5</v>
          </cell>
          <cell r="B8" t="str">
            <v>Monitor 27" Black</v>
          </cell>
        </row>
        <row r="9">
          <cell r="A9">
            <v>6</v>
          </cell>
          <cell r="B9" t="str">
            <v>Mouse Wireless</v>
          </cell>
        </row>
        <row r="10">
          <cell r="A10">
            <v>7</v>
          </cell>
          <cell r="B10" t="str">
            <v>Power Supply</v>
          </cell>
        </row>
        <row r="11">
          <cell r="A11">
            <v>8</v>
          </cell>
          <cell r="B11" t="str">
            <v>RAM 8G DDR</v>
          </cell>
        </row>
        <row r="12">
          <cell r="A12">
            <v>9</v>
          </cell>
          <cell r="B12" t="str">
            <v>Tower Case - Mini</v>
          </cell>
        </row>
        <row r="13">
          <cell r="A13">
            <v>10</v>
          </cell>
          <cell r="B13" t="str">
            <v>Full Computer Set</v>
          </cell>
        </row>
        <row r="14">
          <cell r="A14">
            <v>11</v>
          </cell>
          <cell r="B14" t="str">
            <v>Motherboard 32G</v>
          </cell>
        </row>
        <row r="15">
          <cell r="A15">
            <v>12</v>
          </cell>
          <cell r="B15" t="str">
            <v>Bathroom Vanity 50"</v>
          </cell>
        </row>
        <row r="16">
          <cell r="A16">
            <v>13</v>
          </cell>
          <cell r="B16" t="str">
            <v>Caulk Silicone White</v>
          </cell>
        </row>
        <row r="17">
          <cell r="A17">
            <v>14</v>
          </cell>
          <cell r="B17" t="str">
            <v>Counter White 55"</v>
          </cell>
        </row>
        <row r="18">
          <cell r="A18">
            <v>15</v>
          </cell>
          <cell r="B18" t="str">
            <v>Faucet SinHa Chrm</v>
          </cell>
        </row>
        <row r="19">
          <cell r="A19">
            <v>16</v>
          </cell>
          <cell r="B19" t="str">
            <v>Hourly Labor</v>
          </cell>
        </row>
        <row r="20">
          <cell r="A20">
            <v>17</v>
          </cell>
          <cell r="B20" t="str">
            <v>Sink 30" Ceramic</v>
          </cell>
        </row>
        <row r="21">
          <cell r="A21">
            <v>18</v>
          </cell>
          <cell r="B21" t="str">
            <v>SupplyLine 18" SS</v>
          </cell>
        </row>
        <row r="22">
          <cell r="A22">
            <v>19</v>
          </cell>
          <cell r="B22" t="str">
            <v>Valve 1/2 Elbow</v>
          </cell>
        </row>
        <row r="23">
          <cell r="A23">
            <v>20</v>
          </cell>
          <cell r="B23" t="str">
            <v>Bath Vanity Set</v>
          </cell>
        </row>
        <row r="24">
          <cell r="A24">
            <v>21</v>
          </cell>
          <cell r="B24" t="str">
            <v>Cast Iron Bathtub</v>
          </cell>
        </row>
      </sheetData>
      <sheetData sheetId="6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</sheetData>
      <sheetData sheetId="7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</sheetData>
      <sheetData sheetId="8">
        <row r="4">
          <cell r="B4" t="str">
            <v>Betty White</v>
          </cell>
        </row>
        <row r="5">
          <cell r="B5" t="str">
            <v>Dolores Richman</v>
          </cell>
        </row>
        <row r="6">
          <cell r="B6" t="str">
            <v>Jackie Tubman</v>
          </cell>
        </row>
        <row r="7">
          <cell r="B7" t="str">
            <v>John James</v>
          </cell>
        </row>
        <row r="8">
          <cell r="B8" t="str">
            <v>Lisia Perkins</v>
          </cell>
        </row>
        <row r="9">
          <cell r="B9" t="str">
            <v>Mary Badger</v>
          </cell>
        </row>
        <row r="10">
          <cell r="B10" t="str">
            <v>Nancy Smith</v>
          </cell>
        </row>
        <row r="11">
          <cell r="B11" t="str">
            <v>Sandy Beach</v>
          </cell>
        </row>
        <row r="12">
          <cell r="B12" t="str">
            <v>Harry Hammers</v>
          </cell>
        </row>
        <row r="13">
          <cell r="B13" t="str">
            <v>Jacob Smith</v>
          </cell>
        </row>
        <row r="14">
          <cell r="B14" t="str">
            <v>James McKaren</v>
          </cell>
        </row>
      </sheetData>
      <sheetData sheetId="9">
        <row r="4">
          <cell r="B4" t="str">
            <v>Acme Computer</v>
          </cell>
        </row>
        <row r="5">
          <cell r="B5" t="str">
            <v>Fredders Fans</v>
          </cell>
        </row>
        <row r="6">
          <cell r="B6" t="str">
            <v>Bettys Electronics</v>
          </cell>
        </row>
        <row r="7">
          <cell r="B7" t="str">
            <v>LTD Parts</v>
          </cell>
        </row>
        <row r="8">
          <cell r="B8" t="str">
            <v>Motherboards Inc.</v>
          </cell>
        </row>
      </sheetData>
      <sheetData sheetId="10">
        <row r="4">
          <cell r="A4" t="str">
            <v>Magasin Littoral</v>
          </cell>
        </row>
        <row r="5">
          <cell r="A5" t="str">
            <v>Magasin Centre</v>
          </cell>
        </row>
        <row r="6">
          <cell r="A6" t="str">
            <v>Magasin Ouest</v>
          </cell>
        </row>
        <row r="7">
          <cell r="A7" t="str">
            <v>Magasin Sud-Ouest</v>
          </cell>
        </row>
      </sheetData>
      <sheetData sheetId="11">
        <row r="4">
          <cell r="B4" t="str">
            <v>Fred Fredders</v>
          </cell>
        </row>
        <row r="5">
          <cell r="B5" t="str">
            <v>Dave Davidson</v>
          </cell>
        </row>
        <row r="6">
          <cell r="B6" t="str">
            <v>Peter Parker</v>
          </cell>
        </row>
        <row r="7">
          <cell r="B7" t="str">
            <v>Mary Smith</v>
          </cell>
        </row>
        <row r="8">
          <cell r="B8" t="str">
            <v>Mark Mason</v>
          </cell>
        </row>
        <row r="9">
          <cell r="B9" t="str">
            <v>Jack Johnson</v>
          </cell>
        </row>
        <row r="10">
          <cell r="B10" t="str">
            <v>Lisa Mathews</v>
          </cell>
        </row>
        <row r="11">
          <cell r="B11" t="str">
            <v>Greg Perkins</v>
          </cell>
        </row>
        <row r="12">
          <cell r="B12" t="str">
            <v>Anita Withers</v>
          </cell>
        </row>
        <row r="13">
          <cell r="B13" t="str">
            <v>Kay Hopkins</v>
          </cell>
        </row>
        <row r="14">
          <cell r="B14" t="str">
            <v>Larry Daniels</v>
          </cell>
        </row>
        <row r="15">
          <cell r="B15" t="str">
            <v>Tim Simmons</v>
          </cell>
        </row>
        <row r="16">
          <cell r="B16" t="str">
            <v>Jimmy James</v>
          </cell>
        </row>
        <row r="17">
          <cell r="B17" t="str">
            <v>Tina James</v>
          </cell>
        </row>
        <row r="18">
          <cell r="B18" t="str">
            <v>Graham Perkins</v>
          </cell>
        </row>
        <row r="19">
          <cell r="B19" t="str">
            <v>Craig Nelson</v>
          </cell>
        </row>
        <row r="20">
          <cell r="B20" t="str">
            <v>Leslie Fairbanks</v>
          </cell>
        </row>
        <row r="21">
          <cell r="B21" t="str">
            <v>Tammy Snyder</v>
          </cell>
        </row>
        <row r="22">
          <cell r="B22" t="str">
            <v>Hank Evans</v>
          </cell>
        </row>
        <row r="23">
          <cell r="B23" t="str">
            <v>Debbie Davis</v>
          </cell>
        </row>
        <row r="24">
          <cell r="B24" t="str">
            <v>Leslie Fairbanks</v>
          </cell>
        </row>
        <row r="25">
          <cell r="B25" t="str">
            <v>Tammy Snyder</v>
          </cell>
        </row>
        <row r="26">
          <cell r="B26" t="str">
            <v>Hank Evans</v>
          </cell>
        </row>
        <row r="27">
          <cell r="B27" t="str">
            <v>Debbie Davis</v>
          </cell>
        </row>
        <row r="28">
          <cell r="B28" t="str">
            <v>Leslie Fairbanks</v>
          </cell>
        </row>
        <row r="29">
          <cell r="B29" t="str">
            <v>Tammy Snyder</v>
          </cell>
        </row>
        <row r="30">
          <cell r="B30" t="str">
            <v>Hank Evans</v>
          </cell>
        </row>
        <row r="31">
          <cell r="B31" t="str">
            <v>Debbie Davis</v>
          </cell>
        </row>
        <row r="32">
          <cell r="B32" t="str">
            <v>Leslie Fairbanks</v>
          </cell>
        </row>
        <row r="33">
          <cell r="B33" t="str">
            <v>Tammy Snyder</v>
          </cell>
        </row>
        <row r="34">
          <cell r="B34" t="str">
            <v>Hank Evans</v>
          </cell>
        </row>
        <row r="35">
          <cell r="B35" t="str">
            <v>Debbie Davis</v>
          </cell>
        </row>
        <row r="36">
          <cell r="B36" t="str">
            <v>Leslie Fairbanks</v>
          </cell>
        </row>
      </sheetData>
      <sheetData sheetId="12">
        <row r="4">
          <cell r="B4" t="str">
            <v>Camion Super</v>
          </cell>
        </row>
        <row r="5">
          <cell r="B5" t="str">
            <v>UD Nissan Mixer Truck</v>
          </cell>
        </row>
        <row r="6">
          <cell r="B6" t="str">
            <v>Mercedes Minivan</v>
          </cell>
        </row>
        <row r="7">
          <cell r="B7" t="str">
            <v>Tow Truck</v>
          </cell>
        </row>
        <row r="8">
          <cell r="B8" t="str">
            <v>Chassis Cab</v>
          </cell>
        </row>
        <row r="9">
          <cell r="B9" t="str">
            <v>Furniture Truck</v>
          </cell>
        </row>
        <row r="10">
          <cell r="B10" t="str">
            <v>Delivery Truck</v>
          </cell>
        </row>
        <row r="11">
          <cell r="B11" t="str">
            <v>Chiller Truck</v>
          </cell>
        </row>
        <row r="12">
          <cell r="B12" t="str">
            <v>Light Duty Dump Truck</v>
          </cell>
        </row>
        <row r="13">
          <cell r="B13" t="str">
            <v>Tipper Truck</v>
          </cell>
        </row>
        <row r="14">
          <cell r="B14" t="str">
            <v>Tractor Truck</v>
          </cell>
        </row>
        <row r="15">
          <cell r="B15" t="str">
            <v>Tank Truck</v>
          </cell>
        </row>
        <row r="16">
          <cell r="B16" t="str">
            <v>Haul Truck</v>
          </cell>
        </row>
        <row r="17">
          <cell r="B17" t="str">
            <v>Heavy Hauler Truck</v>
          </cell>
        </row>
        <row r="18">
          <cell r="B18" t="str">
            <v>Mini Truck</v>
          </cell>
        </row>
        <row r="19">
          <cell r="B19" t="str">
            <v>Box Truck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140.635282175928" createdVersion="8" refreshedVersion="8" minRefreshableVersion="3" recordCount="24" xr:uid="{B4716822-D76E-47DA-8DDF-5657912165E7}">
  <cacheSource type="worksheet">
    <worksheetSource name="Tableau_Tableau4"/>
  </cacheSource>
  <cacheFields count="5">
    <cacheField name="Type" numFmtId="0">
      <sharedItems count="2">
        <s v="Revenus"/>
        <s v="Dépenses"/>
      </sharedItems>
    </cacheField>
    <cacheField name="Rubrique" numFmtId="0">
      <sharedItems count="6">
        <s v="Bijoux"/>
        <s v="Vêtements"/>
        <s v="Chaussures"/>
        <s v="Achats de marchandises"/>
        <s v="Salaires"/>
        <s v="Loyers"/>
      </sharedItems>
    </cacheField>
    <cacheField name="Mois" numFmtId="0">
      <sharedItems count="2">
        <s v="Juin"/>
        <s v="Juillet"/>
      </sharedItems>
    </cacheField>
    <cacheField name="Reel ou Budget" numFmtId="0">
      <sharedItems count="2">
        <s v="Réel"/>
        <s v="Budget"/>
      </sharedItems>
    </cacheField>
    <cacheField name="Valeur" numFmtId="0">
      <sharedItems containsSemiMixedTypes="0" containsString="0" containsNumber="1" containsInteger="1" minValue="1740460" maxValue="4765819"/>
    </cacheField>
  </cacheFields>
  <extLst>
    <ext xmlns:x14="http://schemas.microsoft.com/office/spreadsheetml/2009/9/main" uri="{725AE2AE-9491-48be-B2B4-4EB974FC3084}">
      <x14:pivotCacheDefinition pivotCacheId="11576408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n v="4765819"/>
  </r>
  <r>
    <x v="0"/>
    <x v="0"/>
    <x v="0"/>
    <x v="1"/>
    <n v="4009054"/>
  </r>
  <r>
    <x v="0"/>
    <x v="0"/>
    <x v="1"/>
    <x v="0"/>
    <n v="4362358"/>
  </r>
  <r>
    <x v="0"/>
    <x v="0"/>
    <x v="1"/>
    <x v="1"/>
    <n v="4145308"/>
  </r>
  <r>
    <x v="0"/>
    <x v="1"/>
    <x v="0"/>
    <x v="0"/>
    <n v="3594394"/>
  </r>
  <r>
    <x v="0"/>
    <x v="1"/>
    <x v="0"/>
    <x v="1"/>
    <n v="3656672"/>
  </r>
  <r>
    <x v="0"/>
    <x v="1"/>
    <x v="1"/>
    <x v="0"/>
    <n v="3655674"/>
  </r>
  <r>
    <x v="0"/>
    <x v="1"/>
    <x v="1"/>
    <x v="1"/>
    <n v="3817553"/>
  </r>
  <r>
    <x v="0"/>
    <x v="2"/>
    <x v="0"/>
    <x v="0"/>
    <n v="2138815"/>
  </r>
  <r>
    <x v="0"/>
    <x v="2"/>
    <x v="0"/>
    <x v="1"/>
    <n v="2176070"/>
  </r>
  <r>
    <x v="0"/>
    <x v="2"/>
    <x v="1"/>
    <x v="0"/>
    <n v="2792733"/>
  </r>
  <r>
    <x v="0"/>
    <x v="2"/>
    <x v="1"/>
    <x v="1"/>
    <n v="1859287"/>
  </r>
  <r>
    <x v="1"/>
    <x v="3"/>
    <x v="0"/>
    <x v="0"/>
    <n v="3282485"/>
  </r>
  <r>
    <x v="1"/>
    <x v="3"/>
    <x v="0"/>
    <x v="1"/>
    <n v="2999472"/>
  </r>
  <r>
    <x v="1"/>
    <x v="3"/>
    <x v="1"/>
    <x v="0"/>
    <n v="3080836"/>
  </r>
  <r>
    <x v="1"/>
    <x v="3"/>
    <x v="1"/>
    <x v="1"/>
    <n v="2031483"/>
  </r>
  <r>
    <x v="1"/>
    <x v="4"/>
    <x v="0"/>
    <x v="0"/>
    <n v="2276640"/>
  </r>
  <r>
    <x v="1"/>
    <x v="4"/>
    <x v="0"/>
    <x v="1"/>
    <n v="2439453"/>
  </r>
  <r>
    <x v="1"/>
    <x v="4"/>
    <x v="1"/>
    <x v="0"/>
    <n v="2949357"/>
  </r>
  <r>
    <x v="1"/>
    <x v="4"/>
    <x v="1"/>
    <x v="1"/>
    <n v="2513133"/>
  </r>
  <r>
    <x v="1"/>
    <x v="5"/>
    <x v="0"/>
    <x v="0"/>
    <n v="3941156"/>
  </r>
  <r>
    <x v="1"/>
    <x v="5"/>
    <x v="0"/>
    <x v="1"/>
    <n v="1740460"/>
  </r>
  <r>
    <x v="1"/>
    <x v="5"/>
    <x v="1"/>
    <x v="0"/>
    <n v="3000000"/>
  </r>
  <r>
    <x v="1"/>
    <x v="5"/>
    <x v="1"/>
    <x v="1"/>
    <n v="39411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A483F-FACF-4D4D-8F6F-725D9F561E89}" name="Tableau croisé dynamique4" cacheId="10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A1:E5" firstHeaderRow="1" firstDataRow="2" firstDataCol="1"/>
  <pivotFields count="5">
    <pivotField showAll="0">
      <items count="3">
        <item x="1"/>
        <item h="1" x="0"/>
        <item t="default"/>
      </items>
    </pivotField>
    <pivotField axis="axisCol" showAll="0">
      <items count="7">
        <item x="3"/>
        <item x="0"/>
        <item x="2"/>
        <item x="5"/>
        <item x="4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3">
        <item h="1" x="1"/>
        <item x="0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4">
    <i>
      <x/>
    </i>
    <i>
      <x v="3"/>
    </i>
    <i>
      <x v="4"/>
    </i>
    <i t="grand">
      <x/>
    </i>
  </colItems>
  <dataFields count="1">
    <dataField name="Somme de Valeur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724D05FB-90E6-443E-B881-EE142BD2C79E}" autoFormatId="16" applyNumberFormats="0" applyBorderFormats="0" applyFontFormats="0" applyPatternFormats="0" applyAlignmentFormats="0" applyWidthHeightFormats="0">
  <queryTableRefresh nextId="6">
    <queryTableFields count="5">
      <queryTableField id="1" name="Type" tableColumnId="1"/>
      <queryTableField id="2" name="Rubrique" tableColumnId="2"/>
      <queryTableField id="3" name="Mois" tableColumnId="3"/>
      <queryTableField id="4" name="Reel ou Budget" tableColumnId="4"/>
      <queryTableField id="5" name="Valeur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029FDDCA-F795-429D-85F8-AEEFD382EC99}" sourceName="Type">
  <pivotTables>
    <pivotTable tabId="13" name="Tableau croisé dynamique4"/>
  </pivotTables>
  <data>
    <tabular pivotCacheId="1157640877">
      <items count="2">
        <i x="1" s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eel_ou_Budget" xr10:uid="{BF3B6318-6507-4FDD-BF6C-3CFF302684B3}" sourceName="Reel ou Budget">
  <pivotTables>
    <pivotTable tabId="13" name="Tableau croisé dynamique4"/>
  </pivotTables>
  <data>
    <tabular pivotCacheId="1157640877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" xr10:uid="{3955E75C-520A-4348-8178-E156B002BA32}" cache="Segment_Type" caption="Type" columnCount="2" showCaption="0" rowHeight="234950"/>
  <slicer name="Reel ou Budget" xr10:uid="{20EF62A0-CB05-4983-95D8-FCFB43737A68}" cache="Segment_Reel_ou_Budget" caption="Reel ou Budget" columnCount="2" showCaption="0" rowHeight="2349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CD3893-8470-47C6-94C1-2D2F9C054B74}" name="Tableau_Tableau4" displayName="Tableau_Tableau4" ref="A1:E25" tableType="queryTable" totalsRowShown="0">
  <autoFilter ref="A1:E25" xr:uid="{81CD3893-8470-47C6-94C1-2D2F9C054B74}"/>
  <tableColumns count="5">
    <tableColumn id="1" xr3:uid="{CBBF9B21-D126-4369-AE7A-1E2AB09769BD}" uniqueName="1" name="Type" queryTableFieldId="1" dataDxfId="3"/>
    <tableColumn id="2" xr3:uid="{8B69EB27-98B0-411A-95F4-873ADD7D7C93}" uniqueName="2" name="Rubrique" queryTableFieldId="2" dataDxfId="2"/>
    <tableColumn id="3" xr3:uid="{48E3A220-947E-454B-A488-8106A57CE2BA}" uniqueName="3" name="Mois" queryTableFieldId="3" dataDxfId="1"/>
    <tableColumn id="4" xr3:uid="{06CAB1D1-E181-4196-BCFB-21C78612730B}" uniqueName="4" name="Reel ou Budget" queryTableFieldId="4" dataDxfId="0"/>
    <tableColumn id="5" xr3:uid="{7AF6B953-B350-47DD-98EA-B24A0C0D9D15}" uniqueName="5" name="Valeur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58A0A5-C786-4BF4-A222-A3CEB4A9E4D5}" name="Tableau4" displayName="Tableau4" ref="A5:H18" headerRowCount="0" totalsRowShown="0" headerRowDxfId="12" dataDxfId="13" tableBorderDxfId="22" dataCellStyle="Milliers [0]">
  <tableColumns count="8">
    <tableColumn id="1" xr3:uid="{78A02CDB-1472-4BC7-8F29-112E1ADD816B}" name="Colonne1" headerRowDxfId="4" dataDxfId="21"/>
    <tableColumn id="2" xr3:uid="{04838B26-81E5-413B-9BB9-C9B8D4D0D754}" name="Colonne2" headerRowDxfId="5" dataDxfId="20"/>
    <tableColumn id="3" xr3:uid="{944E5091-A46B-4BDF-B75C-F481FDE549AE}" name="Colonne3" headerRowDxfId="6" dataDxfId="19" dataCellStyle="Milliers [0]"/>
    <tableColumn id="4" xr3:uid="{79D04FAC-2FF6-4ACE-AE8F-26FC3B4AA7FD}" name="Colonne4" headerRowDxfId="7" dataDxfId="18" dataCellStyle="Milliers [0]"/>
    <tableColumn id="5" xr3:uid="{0EF9C194-55D0-4AE8-8F58-0033BFA5810A}" name="Colonne5" headerRowDxfId="8" dataDxfId="17" dataCellStyle="Milliers [0]"/>
    <tableColumn id="6" xr3:uid="{2B1198E8-2F8A-40C7-BB31-C7A3D923E709}" name="Colonne6" headerRowDxfId="9" dataDxfId="16" dataCellStyle="Milliers [0]"/>
    <tableColumn id="7" xr3:uid="{9BA11ED4-41E7-41A3-B483-F1D00C1B5A04}" name="Colonne7" headerRowDxfId="10" dataDxfId="15" dataCellStyle="Milliers [0]"/>
    <tableColumn id="8" xr3:uid="{814950D8-194F-4D61-A304-75DBA1140221}" name="Colonne8" headerRowDxfId="11" dataDxfId="14" dataCellStyle="Millier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FE13-5139-40BC-91A2-51C376785144}">
  <dimension ref="A1:E5"/>
  <sheetViews>
    <sheetView showGridLines="0" tabSelected="1" workbookViewId="0">
      <selection activeCell="B4" sqref="B4"/>
    </sheetView>
  </sheetViews>
  <sheetFormatPr baseColWidth="10" defaultRowHeight="14.4" x14ac:dyDescent="0.3"/>
  <cols>
    <col min="1" max="1" width="19.5546875" bestFit="1" customWidth="1"/>
    <col min="2" max="2" width="22.33203125" bestFit="1" customWidth="1"/>
    <col min="3" max="4" width="8" bestFit="1" customWidth="1"/>
    <col min="5" max="5" width="11.88671875" bestFit="1" customWidth="1"/>
    <col min="6" max="6" width="8" bestFit="1" customWidth="1"/>
    <col min="7" max="7" width="10.109375" bestFit="1" customWidth="1"/>
    <col min="8" max="8" width="11.88671875" bestFit="1" customWidth="1"/>
  </cols>
  <sheetData>
    <row r="1" spans="1:5" x14ac:dyDescent="0.3">
      <c r="A1" s="1" t="s">
        <v>21</v>
      </c>
      <c r="B1" s="1" t="s">
        <v>22</v>
      </c>
    </row>
    <row r="2" spans="1:5" x14ac:dyDescent="0.3">
      <c r="A2" s="1" t="s">
        <v>0</v>
      </c>
      <c r="B2" t="s">
        <v>7</v>
      </c>
      <c r="C2" t="s">
        <v>9</v>
      </c>
      <c r="D2" t="s">
        <v>8</v>
      </c>
      <c r="E2" t="s">
        <v>1</v>
      </c>
    </row>
    <row r="3" spans="1:5" x14ac:dyDescent="0.3">
      <c r="A3" s="2" t="s">
        <v>15</v>
      </c>
      <c r="B3" s="4">
        <v>3282485</v>
      </c>
      <c r="C3" s="4">
        <v>3941156</v>
      </c>
      <c r="D3" s="4">
        <v>2276640</v>
      </c>
      <c r="E3" s="4">
        <v>9500281</v>
      </c>
    </row>
    <row r="4" spans="1:5" x14ac:dyDescent="0.3">
      <c r="A4" s="2" t="s">
        <v>16</v>
      </c>
      <c r="B4" s="4">
        <v>3080836</v>
      </c>
      <c r="C4" s="4">
        <v>3000000</v>
      </c>
      <c r="D4" s="4">
        <v>2949357</v>
      </c>
      <c r="E4" s="4">
        <v>9030193</v>
      </c>
    </row>
    <row r="5" spans="1:5" x14ac:dyDescent="0.3">
      <c r="A5" s="2" t="s">
        <v>1</v>
      </c>
      <c r="B5" s="4">
        <v>6363321</v>
      </c>
      <c r="C5" s="4">
        <v>6941156</v>
      </c>
      <c r="D5" s="4">
        <v>5225997</v>
      </c>
      <c r="E5" s="4">
        <v>18530474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129C-51AD-42AD-9849-E775FDAA3424}">
  <dimension ref="A1:E25"/>
  <sheetViews>
    <sheetView workbookViewId="0">
      <selection activeCell="B7" sqref="B7"/>
    </sheetView>
  </sheetViews>
  <sheetFormatPr baseColWidth="10" defaultRowHeight="14.4" x14ac:dyDescent="0.3"/>
  <cols>
    <col min="1" max="1" width="8.77734375" bestFit="1" customWidth="1"/>
    <col min="2" max="2" width="20.5546875" bestFit="1" customWidth="1"/>
    <col min="3" max="3" width="7.33203125" bestFit="1" customWidth="1"/>
    <col min="4" max="4" width="15.88671875" bestFit="1" customWidth="1"/>
    <col min="5" max="5" width="8.6640625" bestFit="1" customWidth="1"/>
  </cols>
  <sheetData>
    <row r="1" spans="1:5" x14ac:dyDescent="0.3">
      <c r="A1" t="s">
        <v>18</v>
      </c>
      <c r="B1" t="s">
        <v>19</v>
      </c>
      <c r="C1" t="s">
        <v>23</v>
      </c>
      <c r="D1" t="s">
        <v>24</v>
      </c>
      <c r="E1" t="s">
        <v>20</v>
      </c>
    </row>
    <row r="2" spans="1:5" x14ac:dyDescent="0.3">
      <c r="A2" s="4" t="s">
        <v>2</v>
      </c>
      <c r="B2" s="4" t="s">
        <v>3</v>
      </c>
      <c r="C2" s="4" t="s">
        <v>15</v>
      </c>
      <c r="D2" s="4" t="s">
        <v>12</v>
      </c>
      <c r="E2">
        <v>4765819</v>
      </c>
    </row>
    <row r="3" spans="1:5" x14ac:dyDescent="0.3">
      <c r="A3" s="4" t="s">
        <v>2</v>
      </c>
      <c r="B3" s="4" t="s">
        <v>3</v>
      </c>
      <c r="C3" s="4" t="s">
        <v>15</v>
      </c>
      <c r="D3" s="4" t="s">
        <v>13</v>
      </c>
      <c r="E3">
        <v>4009054</v>
      </c>
    </row>
    <row r="4" spans="1:5" x14ac:dyDescent="0.3">
      <c r="A4" s="4" t="s">
        <v>2</v>
      </c>
      <c r="B4" s="4" t="s">
        <v>3</v>
      </c>
      <c r="C4" s="4" t="s">
        <v>16</v>
      </c>
      <c r="D4" s="4" t="s">
        <v>12</v>
      </c>
      <c r="E4">
        <v>4362358</v>
      </c>
    </row>
    <row r="5" spans="1:5" x14ac:dyDescent="0.3">
      <c r="A5" s="4" t="s">
        <v>2</v>
      </c>
      <c r="B5" s="4" t="s">
        <v>3</v>
      </c>
      <c r="C5" s="4" t="s">
        <v>16</v>
      </c>
      <c r="D5" s="4" t="s">
        <v>13</v>
      </c>
      <c r="E5">
        <v>4145308</v>
      </c>
    </row>
    <row r="6" spans="1:5" x14ac:dyDescent="0.3">
      <c r="A6" s="4" t="s">
        <v>2</v>
      </c>
      <c r="B6" s="4" t="s">
        <v>4</v>
      </c>
      <c r="C6" s="4" t="s">
        <v>15</v>
      </c>
      <c r="D6" s="4" t="s">
        <v>12</v>
      </c>
      <c r="E6">
        <v>3594394</v>
      </c>
    </row>
    <row r="7" spans="1:5" x14ac:dyDescent="0.3">
      <c r="A7" s="4" t="s">
        <v>2</v>
      </c>
      <c r="B7" s="4" t="s">
        <v>4</v>
      </c>
      <c r="C7" s="4" t="s">
        <v>15</v>
      </c>
      <c r="D7" s="4" t="s">
        <v>13</v>
      </c>
      <c r="E7">
        <v>3656672</v>
      </c>
    </row>
    <row r="8" spans="1:5" x14ac:dyDescent="0.3">
      <c r="A8" s="4" t="s">
        <v>2</v>
      </c>
      <c r="B8" s="4" t="s">
        <v>4</v>
      </c>
      <c r="C8" s="4" t="s">
        <v>16</v>
      </c>
      <c r="D8" s="4" t="s">
        <v>12</v>
      </c>
      <c r="E8">
        <v>3655674</v>
      </c>
    </row>
    <row r="9" spans="1:5" x14ac:dyDescent="0.3">
      <c r="A9" s="4" t="s">
        <v>2</v>
      </c>
      <c r="B9" s="4" t="s">
        <v>4</v>
      </c>
      <c r="C9" s="4" t="s">
        <v>16</v>
      </c>
      <c r="D9" s="4" t="s">
        <v>13</v>
      </c>
      <c r="E9">
        <v>3817553</v>
      </c>
    </row>
    <row r="10" spans="1:5" x14ac:dyDescent="0.3">
      <c r="A10" s="4" t="s">
        <v>2</v>
      </c>
      <c r="B10" s="4" t="s">
        <v>5</v>
      </c>
      <c r="C10" s="4" t="s">
        <v>15</v>
      </c>
      <c r="D10" s="4" t="s">
        <v>12</v>
      </c>
      <c r="E10">
        <v>2138815</v>
      </c>
    </row>
    <row r="11" spans="1:5" x14ac:dyDescent="0.3">
      <c r="A11" s="4" t="s">
        <v>2</v>
      </c>
      <c r="B11" s="4" t="s">
        <v>5</v>
      </c>
      <c r="C11" s="4" t="s">
        <v>15</v>
      </c>
      <c r="D11" s="4" t="s">
        <v>13</v>
      </c>
      <c r="E11">
        <v>2176070</v>
      </c>
    </row>
    <row r="12" spans="1:5" x14ac:dyDescent="0.3">
      <c r="A12" s="4" t="s">
        <v>2</v>
      </c>
      <c r="B12" s="4" t="s">
        <v>5</v>
      </c>
      <c r="C12" s="4" t="s">
        <v>16</v>
      </c>
      <c r="D12" s="4" t="s">
        <v>12</v>
      </c>
      <c r="E12">
        <v>2792733</v>
      </c>
    </row>
    <row r="13" spans="1:5" x14ac:dyDescent="0.3">
      <c r="A13" s="4" t="s">
        <v>2</v>
      </c>
      <c r="B13" s="4" t="s">
        <v>5</v>
      </c>
      <c r="C13" s="4" t="s">
        <v>16</v>
      </c>
      <c r="D13" s="4" t="s">
        <v>13</v>
      </c>
      <c r="E13">
        <v>1859287</v>
      </c>
    </row>
    <row r="14" spans="1:5" x14ac:dyDescent="0.3">
      <c r="A14" s="4" t="s">
        <v>6</v>
      </c>
      <c r="B14" s="4" t="s">
        <v>7</v>
      </c>
      <c r="C14" s="4" t="s">
        <v>15</v>
      </c>
      <c r="D14" s="4" t="s">
        <v>12</v>
      </c>
      <c r="E14">
        <v>3282485</v>
      </c>
    </row>
    <row r="15" spans="1:5" x14ac:dyDescent="0.3">
      <c r="A15" s="4" t="s">
        <v>6</v>
      </c>
      <c r="B15" s="4" t="s">
        <v>7</v>
      </c>
      <c r="C15" s="4" t="s">
        <v>15</v>
      </c>
      <c r="D15" s="4" t="s">
        <v>13</v>
      </c>
      <c r="E15">
        <v>2999472</v>
      </c>
    </row>
    <row r="16" spans="1:5" x14ac:dyDescent="0.3">
      <c r="A16" s="4" t="s">
        <v>6</v>
      </c>
      <c r="B16" s="4" t="s">
        <v>7</v>
      </c>
      <c r="C16" s="4" t="s">
        <v>16</v>
      </c>
      <c r="D16" s="4" t="s">
        <v>12</v>
      </c>
      <c r="E16">
        <v>3080836</v>
      </c>
    </row>
    <row r="17" spans="1:5" x14ac:dyDescent="0.3">
      <c r="A17" s="4" t="s">
        <v>6</v>
      </c>
      <c r="B17" s="4" t="s">
        <v>7</v>
      </c>
      <c r="C17" s="4" t="s">
        <v>16</v>
      </c>
      <c r="D17" s="4" t="s">
        <v>13</v>
      </c>
      <c r="E17">
        <v>2031483</v>
      </c>
    </row>
    <row r="18" spans="1:5" x14ac:dyDescent="0.3">
      <c r="A18" s="4" t="s">
        <v>6</v>
      </c>
      <c r="B18" s="4" t="s">
        <v>8</v>
      </c>
      <c r="C18" s="4" t="s">
        <v>15</v>
      </c>
      <c r="D18" s="4" t="s">
        <v>12</v>
      </c>
      <c r="E18">
        <v>2276640</v>
      </c>
    </row>
    <row r="19" spans="1:5" x14ac:dyDescent="0.3">
      <c r="A19" s="4" t="s">
        <v>6</v>
      </c>
      <c r="B19" s="4" t="s">
        <v>8</v>
      </c>
      <c r="C19" s="4" t="s">
        <v>15</v>
      </c>
      <c r="D19" s="4" t="s">
        <v>13</v>
      </c>
      <c r="E19">
        <v>2439453</v>
      </c>
    </row>
    <row r="20" spans="1:5" x14ac:dyDescent="0.3">
      <c r="A20" s="4" t="s">
        <v>6</v>
      </c>
      <c r="B20" s="4" t="s">
        <v>8</v>
      </c>
      <c r="C20" s="4" t="s">
        <v>16</v>
      </c>
      <c r="D20" s="4" t="s">
        <v>12</v>
      </c>
      <c r="E20">
        <v>2949357</v>
      </c>
    </row>
    <row r="21" spans="1:5" x14ac:dyDescent="0.3">
      <c r="A21" s="4" t="s">
        <v>6</v>
      </c>
      <c r="B21" s="4" t="s">
        <v>8</v>
      </c>
      <c r="C21" s="4" t="s">
        <v>16</v>
      </c>
      <c r="D21" s="4" t="s">
        <v>13</v>
      </c>
      <c r="E21">
        <v>2513133</v>
      </c>
    </row>
    <row r="22" spans="1:5" x14ac:dyDescent="0.3">
      <c r="A22" s="4" t="s">
        <v>6</v>
      </c>
      <c r="B22" s="4" t="s">
        <v>9</v>
      </c>
      <c r="C22" s="4" t="s">
        <v>15</v>
      </c>
      <c r="D22" s="4" t="s">
        <v>12</v>
      </c>
      <c r="E22">
        <v>3941156</v>
      </c>
    </row>
    <row r="23" spans="1:5" x14ac:dyDescent="0.3">
      <c r="A23" s="4" t="s">
        <v>6</v>
      </c>
      <c r="B23" s="4" t="s">
        <v>9</v>
      </c>
      <c r="C23" s="4" t="s">
        <v>15</v>
      </c>
      <c r="D23" s="4" t="s">
        <v>13</v>
      </c>
      <c r="E23">
        <v>1740460</v>
      </c>
    </row>
    <row r="24" spans="1:5" x14ac:dyDescent="0.3">
      <c r="A24" s="4" t="s">
        <v>6</v>
      </c>
      <c r="B24" s="4" t="s">
        <v>9</v>
      </c>
      <c r="C24" s="4" t="s">
        <v>16</v>
      </c>
      <c r="D24" s="4" t="s">
        <v>12</v>
      </c>
      <c r="E24">
        <v>3000000</v>
      </c>
    </row>
    <row r="25" spans="1:5" x14ac:dyDescent="0.3">
      <c r="A25" s="4" t="s">
        <v>6</v>
      </c>
      <c r="B25" s="4" t="s">
        <v>9</v>
      </c>
      <c r="C25" s="4" t="s">
        <v>16</v>
      </c>
      <c r="D25" s="4" t="s">
        <v>13</v>
      </c>
      <c r="E25">
        <v>3941156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B13C-0F0C-4A1C-B7C9-EBDC229A4273}">
  <dimension ref="A5:H18"/>
  <sheetViews>
    <sheetView showGridLines="0" workbookViewId="0">
      <selection activeCell="F17" sqref="F17"/>
    </sheetView>
  </sheetViews>
  <sheetFormatPr baseColWidth="10" defaultRowHeight="14.4" x14ac:dyDescent="0.3"/>
  <sheetData>
    <row r="5" spans="1:8" x14ac:dyDescent="0.3">
      <c r="A5" s="14"/>
      <c r="B5" s="14"/>
      <c r="C5" s="15" t="s">
        <v>15</v>
      </c>
      <c r="D5" s="16"/>
      <c r="E5" s="16"/>
      <c r="F5" s="15" t="s">
        <v>16</v>
      </c>
      <c r="G5" s="16"/>
      <c r="H5" s="16"/>
    </row>
    <row r="6" spans="1:8" x14ac:dyDescent="0.3">
      <c r="A6" s="14"/>
      <c r="B6" s="14"/>
      <c r="C6" s="17" t="s">
        <v>12</v>
      </c>
      <c r="D6" s="11" t="s">
        <v>13</v>
      </c>
      <c r="E6" s="11" t="s">
        <v>14</v>
      </c>
      <c r="F6" s="17" t="s">
        <v>12</v>
      </c>
      <c r="G6" s="11" t="s">
        <v>13</v>
      </c>
      <c r="H6" s="11" t="s">
        <v>14</v>
      </c>
    </row>
    <row r="7" spans="1:8" x14ac:dyDescent="0.3">
      <c r="A7" s="11" t="s">
        <v>2</v>
      </c>
      <c r="B7" s="11"/>
      <c r="C7" s="17"/>
      <c r="D7" s="11"/>
      <c r="E7" s="11"/>
      <c r="F7" s="11"/>
      <c r="G7" s="11"/>
      <c r="H7" s="18"/>
    </row>
    <row r="8" spans="1:8" x14ac:dyDescent="0.3">
      <c r="A8" s="7"/>
      <c r="B8" s="7" t="s">
        <v>3</v>
      </c>
      <c r="C8" s="8">
        <v>4765819</v>
      </c>
      <c r="D8" s="8">
        <v>4009054</v>
      </c>
      <c r="E8" s="8">
        <v>756765</v>
      </c>
      <c r="F8" s="8">
        <v>4362358</v>
      </c>
      <c r="G8" s="8">
        <v>4145308</v>
      </c>
      <c r="H8" s="9">
        <v>217050</v>
      </c>
    </row>
    <row r="9" spans="1:8" x14ac:dyDescent="0.3">
      <c r="A9" s="7"/>
      <c r="B9" s="7" t="s">
        <v>4</v>
      </c>
      <c r="C9" s="8">
        <v>3594394</v>
      </c>
      <c r="D9" s="8">
        <v>3656672</v>
      </c>
      <c r="E9" s="8">
        <v>-62278</v>
      </c>
      <c r="F9" s="8">
        <v>3655674</v>
      </c>
      <c r="G9" s="8">
        <v>3817553</v>
      </c>
      <c r="H9" s="9">
        <v>-161879</v>
      </c>
    </row>
    <row r="10" spans="1:8" x14ac:dyDescent="0.3">
      <c r="A10" s="7"/>
      <c r="B10" s="7" t="s">
        <v>5</v>
      </c>
      <c r="C10" s="8">
        <v>2138815</v>
      </c>
      <c r="D10" s="8">
        <v>2176070</v>
      </c>
      <c r="E10" s="8">
        <v>-37255</v>
      </c>
      <c r="F10" s="8">
        <v>2792733</v>
      </c>
      <c r="G10" s="8">
        <v>1859287</v>
      </c>
      <c r="H10" s="9">
        <v>933446</v>
      </c>
    </row>
    <row r="11" spans="1:8" x14ac:dyDescent="0.3">
      <c r="A11" s="11" t="s">
        <v>10</v>
      </c>
      <c r="B11" s="7"/>
      <c r="C11" s="10">
        <v>10499028</v>
      </c>
      <c r="D11" s="10">
        <v>9841796</v>
      </c>
      <c r="E11" s="10">
        <v>657232</v>
      </c>
      <c r="F11" s="10">
        <v>10810765</v>
      </c>
      <c r="G11" s="10">
        <v>9822148</v>
      </c>
      <c r="H11" s="10">
        <v>988617</v>
      </c>
    </row>
    <row r="12" spans="1:8" x14ac:dyDescent="0.3">
      <c r="A12" s="3"/>
      <c r="B12" s="3"/>
      <c r="C12" s="5"/>
      <c r="D12" s="5"/>
      <c r="E12" s="5"/>
      <c r="F12" s="5"/>
      <c r="G12" s="5"/>
      <c r="H12" s="6"/>
    </row>
    <row r="13" spans="1:8" x14ac:dyDescent="0.3">
      <c r="A13" s="11" t="s">
        <v>6</v>
      </c>
      <c r="B13" s="7"/>
      <c r="C13" s="8"/>
      <c r="D13" s="8"/>
      <c r="E13" s="8"/>
      <c r="F13" s="8"/>
      <c r="G13" s="8"/>
      <c r="H13" s="9"/>
    </row>
    <row r="14" spans="1:8" x14ac:dyDescent="0.3">
      <c r="A14" s="7"/>
      <c r="B14" s="7" t="s">
        <v>7</v>
      </c>
      <c r="C14" s="8">
        <v>3282485</v>
      </c>
      <c r="D14" s="8">
        <v>2999472</v>
      </c>
      <c r="E14" s="8">
        <v>283013</v>
      </c>
      <c r="F14" s="8">
        <v>3080836</v>
      </c>
      <c r="G14" s="8">
        <v>2031483</v>
      </c>
      <c r="H14" s="9">
        <v>1049353</v>
      </c>
    </row>
    <row r="15" spans="1:8" x14ac:dyDescent="0.3">
      <c r="A15" s="7"/>
      <c r="B15" s="7" t="s">
        <v>8</v>
      </c>
      <c r="C15" s="8">
        <v>2276640</v>
      </c>
      <c r="D15" s="8">
        <v>2439453</v>
      </c>
      <c r="E15" s="8">
        <v>-162813</v>
      </c>
      <c r="F15" s="8">
        <v>2949357</v>
      </c>
      <c r="G15" s="8">
        <v>2513133</v>
      </c>
      <c r="H15" s="9">
        <v>436224</v>
      </c>
    </row>
    <row r="16" spans="1:8" x14ac:dyDescent="0.3">
      <c r="A16" s="7"/>
      <c r="B16" s="7" t="s">
        <v>9</v>
      </c>
      <c r="C16" s="8">
        <v>3941156</v>
      </c>
      <c r="D16" s="8">
        <v>1740460</v>
      </c>
      <c r="E16" s="8">
        <v>2200696</v>
      </c>
      <c r="F16" s="8">
        <v>3000000</v>
      </c>
      <c r="G16" s="8">
        <v>3941156</v>
      </c>
      <c r="H16" s="9">
        <v>6058844</v>
      </c>
    </row>
    <row r="17" spans="1:8" x14ac:dyDescent="0.3">
      <c r="A17" s="11" t="s">
        <v>11</v>
      </c>
      <c r="B17" s="7"/>
      <c r="C17" s="10">
        <v>9500281</v>
      </c>
      <c r="D17" s="10">
        <v>7179385</v>
      </c>
      <c r="E17" s="10">
        <v>2320896</v>
      </c>
      <c r="F17" s="10">
        <v>16030193</v>
      </c>
      <c r="G17" s="10">
        <v>8485772</v>
      </c>
      <c r="H17" s="10">
        <v>7544421</v>
      </c>
    </row>
    <row r="18" spans="1:8" x14ac:dyDescent="0.3">
      <c r="A18" s="12" t="s">
        <v>17</v>
      </c>
      <c r="B18" s="12"/>
      <c r="C18" s="13">
        <v>998747</v>
      </c>
      <c r="D18" s="13">
        <v>2662411</v>
      </c>
      <c r="E18" s="13">
        <v>-1663664</v>
      </c>
      <c r="F18" s="13">
        <v>-5219428</v>
      </c>
      <c r="G18" s="13">
        <v>1336376</v>
      </c>
      <c r="H18" s="13">
        <v>-6555804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C5FAA9D2-A042-4A72-A17F-147FF09CFCAD}">
  <ds:schemaRefs/>
</ds:datastoreItem>
</file>

<file path=customXml/itemProps2.xml><?xml version="1.0" encoding="utf-8"?>
<ds:datastoreItem xmlns:ds="http://schemas.openxmlformats.org/officeDocument/2006/customXml" ds:itemID="{9D8B9C7D-421C-4E72-AA63-D6D39299AACD}">
  <ds:schemaRefs/>
</ds:datastoreItem>
</file>

<file path=customXml/itemProps3.xml><?xml version="1.0" encoding="utf-8"?>
<ds:datastoreItem xmlns:ds="http://schemas.openxmlformats.org/officeDocument/2006/customXml" ds:itemID="{1610C360-A235-441D-9E85-2602972E19CB}">
  <ds:schemaRefs/>
</ds:datastoreItem>
</file>

<file path=customXml/itemProps4.xml><?xml version="1.0" encoding="utf-8"?>
<ds:datastoreItem xmlns:ds="http://schemas.openxmlformats.org/officeDocument/2006/customXml" ds:itemID="{805E79E8-FDA1-4D19-99D2-05ECA4A13E94}">
  <ds:schemaRefs/>
</ds:datastoreItem>
</file>

<file path=customXml/itemProps5.xml><?xml version="1.0" encoding="utf-8"?>
<ds:datastoreItem xmlns:ds="http://schemas.openxmlformats.org/officeDocument/2006/customXml" ds:itemID="{833CE701-8A3B-43B1-91F7-3EA56F1610FA}">
  <ds:schemaRefs/>
</ds:datastoreItem>
</file>

<file path=customXml/itemProps6.xml><?xml version="1.0" encoding="utf-8"?>
<ds:datastoreItem xmlns:ds="http://schemas.openxmlformats.org/officeDocument/2006/customXml" ds:itemID="{609CC34E-8F78-40D1-A749-8290D600C1D1}">
  <ds:schemaRefs/>
</ds:datastoreItem>
</file>

<file path=customXml/itemProps7.xml><?xml version="1.0" encoding="utf-8"?>
<ds:datastoreItem xmlns:ds="http://schemas.openxmlformats.org/officeDocument/2006/customXml" ds:itemID="{A23A72D4-4092-464D-9395-577272EDCED0}">
  <ds:schemaRefs/>
</ds:datastoreItem>
</file>

<file path=customXml/itemProps8.xml><?xml version="1.0" encoding="utf-8"?>
<ds:datastoreItem xmlns:ds="http://schemas.openxmlformats.org/officeDocument/2006/customXml" ds:itemID="{12A204B7-3E0A-41E3-B822-969D3E6673E2}">
  <ds:schemaRefs/>
</ds:datastoreItem>
</file>

<file path=customXml/itemProps9.xml><?xml version="1.0" encoding="utf-8"?>
<ds:datastoreItem xmlns:ds="http://schemas.openxmlformats.org/officeDocument/2006/customXml" ds:itemID="{B2251EEC-4066-4216-B1F2-E4C1021B6283}">
  <ds:schemaRefs/>
</ds:datastoreItem>
</file>

<file path=customXml/itemProps10.xml><?xml version="1.0" encoding="utf-8"?>
<ds:datastoreItem xmlns:ds="http://schemas.openxmlformats.org/officeDocument/2006/customXml" ds:itemID="{C769B4CC-BD14-4AD3-BE90-7E2D5CD0CEA9}">
  <ds:schemaRefs/>
</ds:datastoreItem>
</file>

<file path=customXml/itemProps11.xml><?xml version="1.0" encoding="utf-8"?>
<ds:datastoreItem xmlns:ds="http://schemas.openxmlformats.org/officeDocument/2006/customXml" ds:itemID="{95DDAB45-F931-4077-A746-D94CB4D9C062}">
  <ds:schemaRefs/>
</ds:datastoreItem>
</file>

<file path=customXml/itemProps12.xml><?xml version="1.0" encoding="utf-8"?>
<ds:datastoreItem xmlns:ds="http://schemas.openxmlformats.org/officeDocument/2006/customXml" ds:itemID="{787B86D3-BF2B-4858-B7CB-E8AF3060165B}">
  <ds:schemaRefs/>
</ds:datastoreItem>
</file>

<file path=customXml/itemProps13.xml><?xml version="1.0" encoding="utf-8"?>
<ds:datastoreItem xmlns:ds="http://schemas.openxmlformats.org/officeDocument/2006/customXml" ds:itemID="{C9EBF097-1CD3-4BFB-B4F2-472481DF7203}">
  <ds:schemaRefs/>
</ds:datastoreItem>
</file>

<file path=customXml/itemProps14.xml><?xml version="1.0" encoding="utf-8"?>
<ds:datastoreItem xmlns:ds="http://schemas.openxmlformats.org/officeDocument/2006/customXml" ds:itemID="{64ED88C9-BDD6-41E8-A8E6-6A9D74A0733F}">
  <ds:schemaRefs/>
</ds:datastoreItem>
</file>

<file path=customXml/itemProps15.xml><?xml version="1.0" encoding="utf-8"?>
<ds:datastoreItem xmlns:ds="http://schemas.openxmlformats.org/officeDocument/2006/customXml" ds:itemID="{440B908D-1ACA-4A32-B348-747B4945A15F}">
  <ds:schemaRefs/>
</ds:datastoreItem>
</file>

<file path=customXml/itemProps16.xml><?xml version="1.0" encoding="utf-8"?>
<ds:datastoreItem xmlns:ds="http://schemas.openxmlformats.org/officeDocument/2006/customXml" ds:itemID="{D0FC02C9-C86A-48D7-9826-23D3967052A9}">
  <ds:schemaRefs/>
</ds:datastoreItem>
</file>

<file path=customXml/itemProps17.xml><?xml version="1.0" encoding="utf-8"?>
<ds:datastoreItem xmlns:ds="http://schemas.openxmlformats.org/officeDocument/2006/customXml" ds:itemID="{34C5C0FA-B21F-4ADC-B8F9-4D5F3E1D5DB9}">
  <ds:schemaRefs/>
</ds:datastoreItem>
</file>

<file path=customXml/itemProps18.xml><?xml version="1.0" encoding="utf-8"?>
<ds:datastoreItem xmlns:ds="http://schemas.openxmlformats.org/officeDocument/2006/customXml" ds:itemID="{0EAB47CC-39B6-4DB2-8D14-8D6B08DC62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Tableau4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2022-06-15T11:36:46Z</dcterms:created>
  <dcterms:modified xsi:type="dcterms:W3CDTF">2023-08-02T16:44:21Z</dcterms:modified>
</cp:coreProperties>
</file>